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<sst xmlns="http://schemas.openxmlformats.org/spreadsheetml/2006/main" count="30" uniqueCount="30">
  <si>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</si>
  <si>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TCE150</t>
  </si>
  <si>
    <t xml:space="preserve">U</t>
  </si>
  <si>
    <t xml:space="preserve">Ballon simple échangeur, pour production d'E.C.S.</t>
  </si>
  <si>
    <r>
      <rPr>
        <sz val="8.25"/>
        <color rgb="FF000000"/>
        <rFont val="Arial"/>
        <family val="2"/>
      </rPr>
      <t xml:space="preserve">Ballon échangeur en acier vitrifié, FE 300/3 MR, avec échangeur à un serpentin, de sol, 300 l, efficacité énergétique classe B, hauteur 1775 mm, diamètre 660 mm, sonde de température. Comprend les vannes d'isolement, les éléments de montage et les accessoires nécessaires à son bon fonctionnement.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</si>
  <si>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</si>
  <si>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</si>
  <si>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</si>
  <si>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</si>
  <si>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</si>
  <si>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</si>
  <si>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mt38css103b</t>
  </si>
  <si>
    <t xml:space="preserve">Ballon échangeur en acier vitrifié, FE 300/3 MR, avec échangeur à un serpentin, de sol, 300 l, efficacité énergétique classe B, hauteur 1775 mm, diamètre 660 mm, sonde de température.</t>
  </si>
  <si>
    <t xml:space="preserve">U</t>
  </si>
  <si>
    <t xml:space="preserve">mt37svs010c</t>
  </si>
  <si>
    <t xml:space="preserve">Vanne de sécurité, en laiton, avec filet de 1/2" de diamètre, réglé à 6 bar de pression.</t>
  </si>
  <si>
    <t xml:space="preserve">U</t>
  </si>
  <si>
    <t xml:space="preserve">mt38www011</t>
  </si>
  <si>
    <t xml:space="preserve">Produits complémentaires pour installations d'E.C.S.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</si>
  <si>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</si>
  <si>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</si>
  <si>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</si>
  <si>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</si>
  <si>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</si>
  <si>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</si>
  <si>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</si>
  <si>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</si>
  <si>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</si>
  <si>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372.141,67F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</si>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</sst>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4.97" customWidth="1"/>
    <col min="4" max="4" width="8.16" customWidth="1"/>
    <col min="5" max="5" width="5.44" customWidth="1"/>
    <col min="6" max="6" width="14.96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1.72956e+006</v>
      </c>
      <c r="G9" s="13">
        <f ca="1">ROUND(INDIRECT(ADDRESS(ROW()+(0), COLUMN()+(-3), 1))*INDIRECT(ADDRESS(ROW()+(0), COLUMN()+(-1), 1)), 2)</f>
        <v>1.72956e+006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3806.07</v>
      </c>
      <c r="G10" s="17">
        <f ca="1">ROUND(INDIRECT(ADDRESS(ROW()+(0), COLUMN()+(-3), 1))*INDIRECT(ADDRESS(ROW()+(0), COLUMN()+(-1), 1)), 2)</f>
        <v>3806.07</v>
      </c>
    </row>
    <row r="11" spans="1:7" ht="13.5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1247.69</v>
      </c>
      <c r="G11" s="17">
        <f ca="1">ROUND(INDIRECT(ADDRESS(ROW()+(0), COLUMN()+(-3), 1))*INDIRECT(ADDRESS(ROW()+(0), COLUMN()+(-1), 1)), 2)</f>
        <v>1247.69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0.977</v>
      </c>
      <c r="E12" s="16" t="s">
        <v>22</v>
      </c>
      <c r="F12" s="17">
        <v>1625.89</v>
      </c>
      <c r="G12" s="17">
        <f ca="1">ROUND(INDIRECT(ADDRESS(ROW()+(0), COLUMN()+(-3), 1))*INDIRECT(ADDRESS(ROW()+(0), COLUMN()+(-1), 1)), 2)</f>
        <v>1588.49</v>
      </c>
    </row>
    <row r="13" spans="1:7" ht="13.50" thickBot="1" customHeight="1">
      <c r="A13" s="14" t="s">
        <v>23</v>
      </c>
      <c r="B13" s="14"/>
      <c r="C13" s="18" t="s">
        <v>24</v>
      </c>
      <c r="D13" s="19">
        <v>0.977</v>
      </c>
      <c r="E13" s="20" t="s">
        <v>25</v>
      </c>
      <c r="F13" s="21">
        <v>1180.54</v>
      </c>
      <c r="G13" s="21">
        <f ca="1">ROUND(INDIRECT(ADDRESS(ROW()+(0), COLUMN()+(-3), 1))*INDIRECT(ADDRESS(ROW()+(0), COLUMN()+(-1), 1)), 2)</f>
        <v>1153.39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1.73736e+006</v>
      </c>
      <c r="G14" s="24">
        <f ca="1">ROUND(INDIRECT(ADDRESS(ROW()+(0), COLUMN()+(-3), 1))*INDIRECT(ADDRESS(ROW()+(0), COLUMN()+(-1), 1))/100, 2)</f>
        <v>34747.1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1.7721e+006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