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<sst xmlns="http://schemas.openxmlformats.org/spreadsheetml/2006/main" count="36" uniqueCount="36">
  <si>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</si>
  <si>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TVJ060</t>
  </si>
  <si>
    <t xml:space="preserve">U</t>
  </si>
  <si>
    <t xml:space="preserve">Ventilo-convecteur à cassette.</t>
  </si>
  <si>
    <r>
      <rPr>
        <sz val="8.25"/>
        <color rgb="FF000000"/>
        <rFont val="Arial"/>
        <family val="2"/>
      </rPr>
      <t xml:space="preserve">Ventilo-convecteur à cassette, à 4 voies, pour plafond modulaire de 600x600 mm, gamme Hybrid City Multi, modèle PLFY-WP10VFM-E "MITSUBISHI ELECTRIC", puissance frigorifique nominale 1,2 kW (température de bulbe sec de l'air intérieur 27°C, température de bulbe humide de l'air intérieur 19°C, température de bulbe sec de l'air extérieur 35°C)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0,02 kW, de 208x570x570 mm, poids 13 kg, avec ventilateur à quatre vitesses, ajustement automatique de la vitesse du ventilateur, pression sonore à faible vitesse 25 dBA, débit d'air à vitesse élevée 7 m³/min, prise d'air extérieur (jusqu'à 20% du débit d'air nominal), possibilité de fermer n'importe quelle voie de soufflage pour faciliter l'installation dans les angles et dans les couloirs et la graduation de celles-ci par le contrôle à distance et pompe de drainage. Régulation: contrôle à distance par câble, connectable au bus M-Net, modèle PAR-U02MEDA-J. Comprend les éléments pour la suspension au plafond.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</si>
  <si>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</si>
  <si>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</si>
  <si>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</si>
  <si>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</si>
  <si>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</si>
  <si>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</si>
  <si>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mt42mee154a</t>
  </si>
  <si>
    <t xml:space="preserve">Ventilo-convecteur à cassette, à 4 voies, pour plafond modulaire de 600x600 mm, gamme Hybrid City Multi, modèle PLFY-WP10VFM-E "MITSUBISHI ELECTRIC", puissance frigorifique nominale 1,2 kW (température de bulbe sec de l'air intérieur 27°C, température de bulbe humide de l'air intérieur 19°C, température de bulbe sec de l'air extérieur 35°C)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0,02 kW, de 208x570x570 mm, poids 13 kg, avec ventilateur à quatre vitesses, ajustement automatique de la vitesse du ventilateur, pression sonore à faible vitesse 25 dBA, débit d'air à vitesse élevée 7 m³/min, prise d'air extérieur (jusqu'à 20% du débit d'air nominal), possibilité de fermer n'importe quelle voie de soufflage pour faciliter l'installation dans les angles et dans les couloirs et la graduation de celles-ci par le contrôle à distance et pompe de drainage.</t>
  </si>
  <si>
    <t xml:space="preserve">U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</si>
  <si>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</si>
  <si>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</si>
  <si>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</si>
  <si>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</si>
  <si>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</si>
  <si>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</si>
  <si>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</si>
  <si>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</si>
  <si>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</si>
  <si>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</si>
  <si>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</si>
  <si>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</si>
  <si>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</si>
  <si>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</si>
  <si>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</si>
  <si>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</si>
  <si>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</si>
  <si>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</si>
  <si>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</si>
  <si>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</si>
  <si>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532.769,92F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</si>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</sst>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1.53337e+006</v>
      </c>
      <c r="G9" s="13">
        <f ca="1">ROUND(INDIRECT(ADDRESS(ROW()+(0), COLUMN()+(-3), 1))*INDIRECT(ADDRESS(ROW()+(0), COLUMN()+(-1), 1)), 2)</f>
        <v>1.53337e+006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18930.5</v>
      </c>
      <c r="G10" s="17">
        <f ca="1">ROUND(INDIRECT(ADDRESS(ROW()+(0), COLUMN()+(-3), 1))*INDIRECT(ADDRESS(ROW()+(0), COLUMN()+(-1), 1)), 2)</f>
        <v>18930.5</v>
      </c>
    </row>
    <row r="11" spans="1:7" ht="66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298586</v>
      </c>
      <c r="G11" s="17">
        <f ca="1">ROUND(INDIRECT(ADDRESS(ROW()+(0), COLUMN()+(-3), 1))*INDIRECT(ADDRESS(ROW()+(0), COLUMN()+(-1), 1)), 2)</f>
        <v>298586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1060.02</v>
      </c>
      <c r="G12" s="17">
        <f ca="1">ROUND(INDIRECT(ADDRESS(ROW()+(0), COLUMN()+(-3), 1))*INDIRECT(ADDRESS(ROW()+(0), COLUMN()+(-1), 1)), 2)</f>
        <v>3180.06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3</v>
      </c>
      <c r="E13" s="16" t="s">
        <v>25</v>
      </c>
      <c r="F13" s="17">
        <v>2581.43</v>
      </c>
      <c r="G13" s="17">
        <f ca="1">ROUND(INDIRECT(ADDRESS(ROW()+(0), COLUMN()+(-3), 1))*INDIRECT(ADDRESS(ROW()+(0), COLUMN()+(-1), 1)), 2)</f>
        <v>7744.29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1.293</v>
      </c>
      <c r="E14" s="16" t="s">
        <v>28</v>
      </c>
      <c r="F14" s="17">
        <v>1625.89</v>
      </c>
      <c r="G14" s="17">
        <f ca="1">ROUND(INDIRECT(ADDRESS(ROW()+(0), COLUMN()+(-3), 1))*INDIRECT(ADDRESS(ROW()+(0), COLUMN()+(-1), 1)), 2)</f>
        <v>2102.28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1.293</v>
      </c>
      <c r="E15" s="20" t="s">
        <v>31</v>
      </c>
      <c r="F15" s="21">
        <v>1180.54</v>
      </c>
      <c r="G15" s="21">
        <f ca="1">ROUND(INDIRECT(ADDRESS(ROW()+(0), COLUMN()+(-3), 1))*INDIRECT(ADDRESS(ROW()+(0), COLUMN()+(-1), 1)), 2)</f>
        <v>1526.44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1.86544e+006</v>
      </c>
      <c r="G16" s="24">
        <f ca="1">ROUND(INDIRECT(ADDRESS(ROW()+(0), COLUMN()+(-3), 1))*INDIRECT(ADDRESS(ROW()+(0), COLUMN()+(-1), 1))/100, 2)</f>
        <v>37308.8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1.90275e+006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