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<sst xmlns="http://schemas.openxmlformats.org/spreadsheetml/2006/main" count="27" uniqueCount="27">
  <si>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</si>
  <si>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TTX010</t>
  </si>
  <si>
    <t xml:space="preserve">m</t>
  </si>
  <si>
    <t xml:space="preserve">Canalisation de liaison supérieure.</t>
  </si>
  <si>
    <r>
      <rPr>
        <sz val="8.25"/>
        <color rgb="FF000000"/>
        <rFont val="Arial"/>
        <family val="2"/>
      </rPr>
      <t xml:space="preserve">Canalisation de liaison supérieure entre le point d'entrée générale supérieur du bâtiment et le RITS, RITU ou RITM, pour bâtiment collectif, constituée de 2 tubes de PVC rigide de 40 mm de diamètre, résistance à la compression supérieure à 1250 N, résistance à l'impact 2 joules, avec IP547.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</si>
  <si>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</si>
  <si>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</si>
  <si>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</si>
  <si>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</si>
  <si>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</si>
  <si>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</si>
  <si>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mt35aia090bl</t>
  </si>
  <si>
    <t xml:space="preserve">Tube rigide en PVC, branchable, courbable à chaud, de couleur grise, de 40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</si>
  <si>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</si>
  <si>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</si>
  <si>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</si>
  <si>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</si>
  <si>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</si>
  <si>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</si>
  <si>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</si>
  <si>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</si>
  <si>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</si>
  <si>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</si>
  <si>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</si>
  <si>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</si>
  <si>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490,12F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</si>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</sst>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4445.23</v>
      </c>
      <c r="H9" s="13">
        <f ca="1">ROUND(INDIRECT(ADDRESS(ROW()+(0), COLUMN()+(-3), 1))*INDIRECT(ADDRESS(ROW()+(0), COLUMN()+(-1), 1)), 2)</f>
        <v>8890.46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2.4</v>
      </c>
      <c r="F10" s="16" t="s">
        <v>16</v>
      </c>
      <c r="G10" s="17">
        <v>145.89</v>
      </c>
      <c r="H10" s="17">
        <f ca="1">ROUND(INDIRECT(ADDRESS(ROW()+(0), COLUMN()+(-3), 1))*INDIRECT(ADDRESS(ROW()+(0), COLUMN()+(-1), 1)), 2)</f>
        <v>350.14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0.135</v>
      </c>
      <c r="F11" s="16" t="s">
        <v>19</v>
      </c>
      <c r="G11" s="17">
        <v>1610.98</v>
      </c>
      <c r="H11" s="17">
        <f ca="1">ROUND(INDIRECT(ADDRESS(ROW()+(0), COLUMN()+(-3), 1))*INDIRECT(ADDRESS(ROW()+(0), COLUMN()+(-1), 1)), 2)</f>
        <v>217.48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0.13</v>
      </c>
      <c r="F12" s="20" t="s">
        <v>22</v>
      </c>
      <c r="G12" s="21">
        <v>1169.71</v>
      </c>
      <c r="H12" s="21">
        <f ca="1">ROUND(INDIRECT(ADDRESS(ROW()+(0), COLUMN()+(-3), 1))*INDIRECT(ADDRESS(ROW()+(0), COLUMN()+(-1), 1)), 2)</f>
        <v>152.06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9610.14</v>
      </c>
      <c r="H13" s="24">
        <f ca="1">ROUND(INDIRECT(ADDRESS(ROW()+(0), COLUMN()+(-3), 1))*INDIRECT(ADDRESS(ROW()+(0), COLUMN()+(-1), 1))/100, 2)</f>
        <v>192.2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9802.34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