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<sst xmlns="http://schemas.openxmlformats.org/spreadsheetml/2006/main" count="24" uniqueCount="24">
  <si>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</si>
  <si>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TSS020</t>
  </si>
  <si>
    <t xml:space="preserve">U</t>
  </si>
  <si>
    <t xml:space="preserve">Sirène pour extérieur.</t>
  </si>
  <si>
    <r>
      <rPr>
        <sz val="8.25"/>
        <color rgb="FF000000"/>
        <rFont val="Arial"/>
        <family val="2"/>
      </rPr>
      <t xml:space="preserve">Sirène avec flash, pression acoustique de 106 dBA à 3 m de distance, de 218x305x116 mm, avec carcasse en polycarbonate, protection anti-ouverture et antivol et temps d'alarme programmable. Installation dans le parement extérieur.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</si>
  <si>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</si>
  <si>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</si>
  <si>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</si>
  <si>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</si>
  <si>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</si>
  <si>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</si>
  <si>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mt41ing420a</t>
  </si>
  <si>
    <t xml:space="preserve">Sirène avec flash, pression acoustique de 106 dBA à 3 m de distance, de 218x305x116 mm, avec carcasse en polycarbonate, protection anti-ouverture et antivol et temps d'alarme programmable, à installer au parement extérieur. Comprend les éléments de fixation.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</si>
  <si>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</si>
  <si>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</si>
  <si>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</si>
  <si>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</si>
  <si>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</si>
  <si>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</si>
  <si>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</si>
  <si>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</si>
  <si>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</si>
  <si>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301.559,90F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</si>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</sst>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6.5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124365</v>
      </c>
      <c r="H9" s="13">
        <f ca="1">ROUND(INDIRECT(ADDRESS(ROW()+(0), COLUMN()+(-3), 1))*INDIRECT(ADDRESS(ROW()+(0), COLUMN()+(-1), 1)), 2)</f>
        <v>124365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0.324</v>
      </c>
      <c r="F10" s="16" t="s">
        <v>16</v>
      </c>
      <c r="G10" s="17">
        <v>1625.89</v>
      </c>
      <c r="H10" s="17">
        <f ca="1">ROUND(INDIRECT(ADDRESS(ROW()+(0), COLUMN()+(-3), 1))*INDIRECT(ADDRESS(ROW()+(0), COLUMN()+(-1), 1)), 2)</f>
        <v>526.79</v>
      </c>
    </row>
    <row r="11" spans="1:8" ht="24.00" thickBot="1" customHeight="1">
      <c r="A11" s="14" t="s">
        <v>17</v>
      </c>
      <c r="B11" s="14"/>
      <c r="C11" s="18" t="s">
        <v>18</v>
      </c>
      <c r="D11" s="18"/>
      <c r="E11" s="19">
        <v>0.324</v>
      </c>
      <c r="F11" s="20" t="s">
        <v>19</v>
      </c>
      <c r="G11" s="21">
        <v>1180.54</v>
      </c>
      <c r="H11" s="21">
        <f ca="1">ROUND(INDIRECT(ADDRESS(ROW()+(0), COLUMN()+(-3), 1))*INDIRECT(ADDRESS(ROW()+(0), COLUMN()+(-1), 1)), 2)</f>
        <v>382.49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125274</v>
      </c>
      <c r="H12" s="24">
        <f ca="1">ROUND(INDIRECT(ADDRESS(ROW()+(0), COLUMN()+(-3), 1))*INDIRECT(ADDRESS(ROW()+(0), COLUMN()+(-1), 1))/100, 2)</f>
        <v>2505.48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127780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