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<sst xmlns="http://schemas.openxmlformats.org/spreadsheetml/2006/main" count="33" uniqueCount="33">
  <si>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</si>
  <si>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TQV110</t>
  </si>
  <si>
    <t xml:space="preserve">U</t>
  </si>
  <si>
    <t xml:space="preserve">Réseau intérieur d'évacuation pour buanderie.</t>
  </si>
  <si>
    <r>
      <rPr>
        <sz val="8.25"/>
        <color rgb="FF000000"/>
        <rFont val="Arial"/>
        <family val="2"/>
      </rPr>
      <t xml:space="preserve">Réseau intérieur d'évacuation, pour buanderie pour raccorder: prise d'égout pour lave-linge, réalisé avec un tube de PVC, série B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</si>
  <si>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</si>
  <si>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</si>
  <si>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</si>
  <si>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</si>
  <si>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</si>
  <si>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</si>
  <si>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mt36tit010bc</t>
  </si>
  <si>
    <t xml:space="preserve">Tube en PVC, série B, de 40 mm de diamètre et 3 mm d'épaisseur, selon NF EN 1329-1,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</si>
  <si>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</si>
  <si>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</si>
  <si>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</si>
  <si>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</si>
  <si>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</si>
  <si>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</si>
  <si>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</si>
  <si>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</si>
  <si>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</si>
  <si>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</si>
  <si>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</si>
  <si>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</si>
  <si>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</si>
  <si>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</si>
  <si>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</si>
  <si>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</si>
  <si>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</si>
  <si>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</si>
  <si>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1.727,36F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</si>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</sst>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2.65</v>
      </c>
      <c r="F9" s="11" t="s">
        <v>13</v>
      </c>
      <c r="G9" s="13">
        <v>1573.89</v>
      </c>
      <c r="H9" s="13">
        <f ca="1">ROUND(INDIRECT(ADDRESS(ROW()+(0), COLUMN()+(-3), 1))*INDIRECT(ADDRESS(ROW()+(0), COLUMN()+(-1), 1)), 2)</f>
        <v>4170.81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2422.4</v>
      </c>
      <c r="H10" s="17">
        <f ca="1">ROUND(INDIRECT(ADDRESS(ROW()+(0), COLUMN()+(-3), 1))*INDIRECT(ADDRESS(ROW()+(0), COLUMN()+(-1), 1)), 2)</f>
        <v>2422.4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0.133</v>
      </c>
      <c r="F11" s="16" t="s">
        <v>19</v>
      </c>
      <c r="G11" s="17">
        <v>32267.8</v>
      </c>
      <c r="H11" s="17">
        <f ca="1">ROUND(INDIRECT(ADDRESS(ROW()+(0), COLUMN()+(-3), 1))*INDIRECT(ADDRESS(ROW()+(0), COLUMN()+(-1), 1)), 2)</f>
        <v>4291.61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0.066</v>
      </c>
      <c r="F12" s="16" t="s">
        <v>22</v>
      </c>
      <c r="G12" s="17">
        <v>41124.2</v>
      </c>
      <c r="H12" s="17">
        <f ca="1">ROUND(INDIRECT(ADDRESS(ROW()+(0), COLUMN()+(-3), 1))*INDIRECT(ADDRESS(ROW()+(0), COLUMN()+(-1), 1)), 2)</f>
        <v>2714.2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3.447</v>
      </c>
      <c r="F13" s="16" t="s">
        <v>25</v>
      </c>
      <c r="G13" s="17">
        <v>1610.98</v>
      </c>
      <c r="H13" s="17">
        <f ca="1">ROUND(INDIRECT(ADDRESS(ROW()+(0), COLUMN()+(-3), 1))*INDIRECT(ADDRESS(ROW()+(0), COLUMN()+(-1), 1)), 2)</f>
        <v>5553.05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1.724</v>
      </c>
      <c r="F14" s="20" t="s">
        <v>28</v>
      </c>
      <c r="G14" s="21">
        <v>1169.71</v>
      </c>
      <c r="H14" s="21">
        <f ca="1">ROUND(INDIRECT(ADDRESS(ROW()+(0), COLUMN()+(-3), 1))*INDIRECT(ADDRESS(ROW()+(0), COLUMN()+(-1), 1)), 2)</f>
        <v>2016.58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21168.7</v>
      </c>
      <c r="H15" s="24">
        <f ca="1">ROUND(INDIRECT(ADDRESS(ROW()+(0), COLUMN()+(-3), 1))*INDIRECT(ADDRESS(ROW()+(0), COLUMN()+(-1), 1))/100, 2)</f>
        <v>423.37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21592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