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<sst xmlns="http://schemas.openxmlformats.org/spreadsheetml/2006/main" count="27" uniqueCount="27">
  <si>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</si>
  <si>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</si>
  <si>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</si>
  <si>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</si>
  <si>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 insonorisé et avec résistance au feu, pour cuisine pour raccorder: évier, prise d'égout pour lave-linge, réalisé avec un tube de polypropylène, insonorisé et résistant au feu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</si>
  <si>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</si>
  <si>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</si>
  <si>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</si>
  <si>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</si>
  <si>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</si>
  <si>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</si>
  <si>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mt36tip210ad</t>
  </si>
  <si>
    <t xml:space="preserve">Tube en polypropylène, insonorisé et résistant au feu, de 40 mm de diamètre et 1,8 mm d'épaisseur, avec extrémité évasée et joint élastique, selon NF EN 1451-1, avec le prix augmenté de 15%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</si>
  <si>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</si>
  <si>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</si>
  <si>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</si>
  <si>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</si>
  <si>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</si>
  <si>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</si>
  <si>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</si>
  <si>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</si>
  <si>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</si>
  <si>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</si>
  <si>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</si>
  <si>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</si>
  <si>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2.868,28F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</si>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</sst>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4.3</v>
      </c>
      <c r="F9" s="11" t="s">
        <v>13</v>
      </c>
      <c r="G9" s="13">
        <v>4754.57</v>
      </c>
      <c r="H9" s="13">
        <f ca="1">ROUND(INDIRECT(ADDRESS(ROW()+(0), COLUMN()+(-3), 1))*INDIRECT(ADDRESS(ROW()+(0), COLUMN()+(-1), 1)), 2)</f>
        <v>20444.7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2422.4</v>
      </c>
      <c r="H10" s="17">
        <f ca="1">ROUND(INDIRECT(ADDRESS(ROW()+(0), COLUMN()+(-3), 1))*INDIRECT(ADDRESS(ROW()+(0), COLUMN()+(-1), 1)), 2)</f>
        <v>2422.4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5.594</v>
      </c>
      <c r="F11" s="16" t="s">
        <v>19</v>
      </c>
      <c r="G11" s="17">
        <v>1610.98</v>
      </c>
      <c r="H11" s="17">
        <f ca="1">ROUND(INDIRECT(ADDRESS(ROW()+(0), COLUMN()+(-3), 1))*INDIRECT(ADDRESS(ROW()+(0), COLUMN()+(-1), 1)), 2)</f>
        <v>9011.82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2.797</v>
      </c>
      <c r="F12" s="20" t="s">
        <v>22</v>
      </c>
      <c r="G12" s="21">
        <v>1169.71</v>
      </c>
      <c r="H12" s="21">
        <f ca="1">ROUND(INDIRECT(ADDRESS(ROW()+(0), COLUMN()+(-3), 1))*INDIRECT(ADDRESS(ROW()+(0), COLUMN()+(-1), 1)), 2)</f>
        <v>3271.68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35150.6</v>
      </c>
      <c r="H13" s="24">
        <f ca="1">ROUND(INDIRECT(ADDRESS(ROW()+(0), COLUMN()+(-3), 1))*INDIRECT(ADDRESS(ROW()+(0), COLUMN()+(-1), 1))/100, 2)</f>
        <v>703.01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35853.6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