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<sst xmlns="http://schemas.openxmlformats.org/spreadsheetml/2006/main" count="39" uniqueCount="39">
  <si>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</si>
  <si>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</si>
  <si>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</si>
  <si>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</si>
  <si>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6,0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</si>
  <si>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</si>
  <si>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</si>
  <si>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</si>
  <si>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</si>
  <si>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</si>
  <si>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</si>
  <si>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mt37svc010f</t>
  </si>
  <si>
    <t xml:space="preserve">Vanne à opercule en laiton fondu, à visser, de 1".</t>
  </si>
  <si>
    <t xml:space="preserve">U</t>
  </si>
  <si>
    <t xml:space="preserve">mt37eqt010ug</t>
  </si>
  <si>
    <t xml:space="preserve">Filtre à cartouche formé de la tête, du vase et de la cartouche de toile filtrante, filet de 1 1/4", débit de 6,5 m³/h.</t>
  </si>
  <si>
    <t xml:space="preserve">U</t>
  </si>
  <si>
    <t xml:space="preserve">mt37eqt110pp</t>
  </si>
  <si>
    <t xml:space="preserve">Adoucisseur d'eau bibloc avec commande volumétrique de cinq cycles, filet de 1", pression de travail de 1,5 à 6 bar, débit de 6 m³/h, de 990x630x1920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</si>
  <si>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</si>
  <si>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</si>
  <si>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</si>
  <si>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</si>
  <si>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</si>
  <si>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</si>
  <si>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</si>
  <si>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</si>
  <si>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</si>
  <si>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</si>
  <si>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</si>
  <si>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</si>
  <si>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</si>
  <si>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</si>
  <si>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</si>
  <si>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</si>
  <si>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</si>
  <si>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</si>
  <si>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1.736.037,22F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</si>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</sst>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7862.53</v>
      </c>
      <c r="H9" s="13">
        <f ca="1">ROUND(INDIRECT(ADDRESS(ROW()+(0), COLUMN()+(-3), 1))*INDIRECT(ADDRESS(ROW()+(0), COLUMN()+(-1), 1)), 2)</f>
        <v>15725.1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119240</v>
      </c>
      <c r="H10" s="17">
        <f ca="1">ROUND(INDIRECT(ADDRESS(ROW()+(0), COLUMN()+(-3), 1))*INDIRECT(ADDRESS(ROW()+(0), COLUMN()+(-1), 1)), 2)</f>
        <v>119240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773057</v>
      </c>
      <c r="H11" s="17">
        <f ca="1">ROUND(INDIRECT(ADDRESS(ROW()+(0), COLUMN()+(-3), 1))*INDIRECT(ADDRESS(ROW()+(0), COLUMN()+(-1), 1)), 2)</f>
        <v>773057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1161.65</v>
      </c>
      <c r="H12" s="17">
        <f ca="1">ROUND(INDIRECT(ADDRESS(ROW()+(0), COLUMN()+(-3), 1))*INDIRECT(ADDRESS(ROW()+(0), COLUMN()+(-1), 1)), 2)</f>
        <v>580.83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4256.78</v>
      </c>
      <c r="H13" s="17">
        <f ca="1">ROUND(INDIRECT(ADDRESS(ROW()+(0), COLUMN()+(-3), 1))*INDIRECT(ADDRESS(ROW()+(0), COLUMN()+(-1), 1)), 2)</f>
        <v>4256.78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1204.67</v>
      </c>
      <c r="H14" s="17">
        <f ca="1">ROUND(INDIRECT(ADDRESS(ROW()+(0), COLUMN()+(-3), 1))*INDIRECT(ADDRESS(ROW()+(0), COLUMN()+(-1), 1)), 2)</f>
        <v>1204.67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10.342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16815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10.342</v>
      </c>
      <c r="F16" s="20" t="s">
        <v>34</v>
      </c>
      <c r="G16" s="21">
        <v>1180.54</v>
      </c>
      <c r="H16" s="21">
        <f ca="1">ROUND(INDIRECT(ADDRESS(ROW()+(0), COLUMN()+(-3), 1))*INDIRECT(ADDRESS(ROW()+(0), COLUMN()+(-1), 1)), 2)</f>
        <v>12209.1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943088</v>
      </c>
      <c r="H17" s="24">
        <f ca="1">ROUND(INDIRECT(ADDRESS(ROW()+(0), COLUMN()+(-3), 1))*INDIRECT(ADDRESS(ROW()+(0), COLUMN()+(-1), 1))/100, 2)</f>
        <v>37723.5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980812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