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<sst xmlns="http://schemas.openxmlformats.org/spreadsheetml/2006/main" count="39" uniqueCount="39">
  <si>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</si>
  <si>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</si>
  <si>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</si>
  <si>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</si>
  <si>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4,8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</si>
  <si>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</si>
  <si>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</si>
  <si>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</si>
  <si>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</si>
  <si>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</si>
  <si>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</si>
  <si>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mt37sve010d</t>
  </si>
  <si>
    <t xml:space="preserve">Vanne à sphère en laiton nickelé à visser de 1".</t>
  </si>
  <si>
    <t xml:space="preserve">U</t>
  </si>
  <si>
    <t xml:space="preserve">mt37eqt010lg</t>
  </si>
  <si>
    <t xml:space="preserve">Filtre à cartouche formé de la tête, du vase et de la cartouche de toile filtrante, filet de 1", débit de 5,5 m³/h.</t>
  </si>
  <si>
    <t xml:space="preserve">U</t>
  </si>
  <si>
    <t xml:space="preserve">mt37eqt110oo</t>
  </si>
  <si>
    <t xml:space="preserve">Adoucisseur d'eau bibloc avec commande volumétrique de cinq cycles, filet de 1", pression de travail de 1,5 à 6 bar, débit de 4,8 m³/h, de 970x630x1560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</si>
  <si>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</si>
  <si>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</si>
  <si>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</si>
  <si>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</si>
  <si>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</si>
  <si>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</si>
  <si>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</si>
  <si>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</si>
  <si>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</si>
  <si>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</si>
  <si>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</si>
  <si>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</si>
  <si>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</si>
  <si>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</si>
  <si>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</si>
  <si>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</si>
  <si>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</si>
  <si>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</si>
  <si>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1.539.918,27F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</si>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</sst>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10430.5</v>
      </c>
      <c r="H9" s="13">
        <f ca="1">ROUND(INDIRECT(ADDRESS(ROW()+(0), COLUMN()+(-3), 1))*INDIRECT(ADDRESS(ROW()+(0), COLUMN()+(-1), 1)), 2)</f>
        <v>20860.9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93150</v>
      </c>
      <c r="H10" s="17">
        <f ca="1">ROUND(INDIRECT(ADDRESS(ROW()+(0), COLUMN()+(-3), 1))*INDIRECT(ADDRESS(ROW()+(0), COLUMN()+(-1), 1)), 2)</f>
        <v>93150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687753</v>
      </c>
      <c r="H11" s="17">
        <f ca="1">ROUND(INDIRECT(ADDRESS(ROW()+(0), COLUMN()+(-3), 1))*INDIRECT(ADDRESS(ROW()+(0), COLUMN()+(-1), 1)), 2)</f>
        <v>687753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1158.55</v>
      </c>
      <c r="H12" s="17">
        <f ca="1">ROUND(INDIRECT(ADDRESS(ROW()+(0), COLUMN()+(-3), 1))*INDIRECT(ADDRESS(ROW()+(0), COLUMN()+(-1), 1)), 2)</f>
        <v>579.28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4245.44</v>
      </c>
      <c r="H13" s="17">
        <f ca="1">ROUND(INDIRECT(ADDRESS(ROW()+(0), COLUMN()+(-3), 1))*INDIRECT(ADDRESS(ROW()+(0), COLUMN()+(-1), 1)), 2)</f>
        <v>4245.44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1201.46</v>
      </c>
      <c r="H14" s="17">
        <f ca="1">ROUND(INDIRECT(ADDRESS(ROW()+(0), COLUMN()+(-3), 1))*INDIRECT(ADDRESS(ROW()+(0), COLUMN()+(-1), 1)), 2)</f>
        <v>1201.46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10.342</v>
      </c>
      <c r="F15" s="16" t="s">
        <v>31</v>
      </c>
      <c r="G15" s="17">
        <v>1610.98</v>
      </c>
      <c r="H15" s="17">
        <f ca="1">ROUND(INDIRECT(ADDRESS(ROW()+(0), COLUMN()+(-3), 1))*INDIRECT(ADDRESS(ROW()+(0), COLUMN()+(-1), 1)), 2)</f>
        <v>16660.8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10.342</v>
      </c>
      <c r="F16" s="20" t="s">
        <v>34</v>
      </c>
      <c r="G16" s="21">
        <v>1169.71</v>
      </c>
      <c r="H16" s="21">
        <f ca="1">ROUND(INDIRECT(ADDRESS(ROW()+(0), COLUMN()+(-3), 1))*INDIRECT(ADDRESS(ROW()+(0), COLUMN()+(-1), 1)), 2)</f>
        <v>12097.1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836548</v>
      </c>
      <c r="H17" s="24">
        <f ca="1">ROUND(INDIRECT(ADDRESS(ROW()+(0), COLUMN()+(-3), 1))*INDIRECT(ADDRESS(ROW()+(0), COLUMN()+(-1), 1))/100, 2)</f>
        <v>33461.9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870010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