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<sst xmlns="http://schemas.openxmlformats.org/spreadsheetml/2006/main" count="24" uniqueCount="24">
  <si>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</si>
  <si>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TPC040</t>
  </si>
  <si>
    <t xml:space="preserve">U</t>
  </si>
  <si>
    <t xml:space="preserve">Compteur d'eau.</t>
  </si>
  <si>
    <r>
      <rPr>
        <sz val="8.25"/>
        <color rgb="FF000000"/>
        <rFont val="Arial"/>
        <family val="2"/>
      </rPr>
      <t xml:space="preserve">Compteur d'eau par ultrasons, avec communication via radio, débit nominal 40 m³/h, diamètre nominal 65 mm, longueur 200 mm, connexions bridées, température maximale 50°C, pression maximale 16 bar, avec couvercle, batterie d'alimentation, contrebrides et pré-scellage.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</si>
  <si>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</si>
  <si>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</si>
  <si>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</si>
  <si>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</si>
  <si>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</si>
  <si>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</si>
  <si>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mt37cic117f</t>
  </si>
  <si>
    <t xml:space="preserve">Compteur d'eau par ultrasons, avec communication via radio, débit nominal 40 m³/h, diamètre nominal 65 mm, longueur 200 mm, connexions bridées, température maximale 50°C, pression maximale 16 bar, avec couvercle, batterie d'alimentation, contrebrides et pré-scellage.</t>
  </si>
  <si>
    <t xml:space="preserve">U</t>
  </si>
  <si>
    <t xml:space="preserve">mt38www012</t>
  </si>
  <si>
    <t xml:space="preserve">Produits complémentaires pour installation de chauffage et d'E.C.S.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</si>
  <si>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</si>
  <si>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</si>
  <si>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</si>
  <si>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</si>
  <si>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Frais de chantier des unités d'ouvrage</t>
  </si>
  <si>
    <t xml:space="preserve">%</t>
  </si>
  <si>
    <t xml:space="preserve">Coût d'entretien décennal: 269.244,18F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</si>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</sst>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4.80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1.05235e+006</v>
      </c>
      <c r="G9" s="13">
        <f ca="1">ROUND(INDIRECT(ADDRESS(ROW()+(0), COLUMN()+(-3), 1))*INDIRECT(ADDRESS(ROW()+(0), COLUMN()+(-1), 1)), 2)</f>
        <v>1.05235e+006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1802.19</v>
      </c>
      <c r="G10" s="17">
        <f ca="1">ROUND(INDIRECT(ADDRESS(ROW()+(0), COLUMN()+(-3), 1))*INDIRECT(ADDRESS(ROW()+(0), COLUMN()+(-1), 1)), 2)</f>
        <v>1802.19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1.06</v>
      </c>
      <c r="E11" s="20" t="s">
        <v>19</v>
      </c>
      <c r="F11" s="21">
        <v>1610.98</v>
      </c>
      <c r="G11" s="21">
        <f ca="1">ROUND(INDIRECT(ADDRESS(ROW()+(0), COLUMN()+(-3), 1))*INDIRECT(ADDRESS(ROW()+(0), COLUMN()+(-1), 1)), 2)</f>
        <v>1707.64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1.05586e+006</v>
      </c>
      <c r="G12" s="24">
        <f ca="1">ROUND(INDIRECT(ADDRESS(ROW()+(0), COLUMN()+(-3), 1))*INDIRECT(ADDRESS(ROW()+(0), COLUMN()+(-1), 1))/100, 2)</f>
        <v>21117.2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1.07698e+006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