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<sst xmlns="http://schemas.openxmlformats.org/spreadsheetml/2006/main" count="39" uniqueCount="39">
  <si>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</si>
  <si>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</si>
  <si>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</si>
  <si>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</si>
  <si>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1 1/4" DN 32 mm, mis en place dans une niche, connecté à la ramification d'arrivée et au tube d'alimentation, constituée de vanne d'arrivée à sphère en laiton nickelé; robinet de vérification; clapet antipollution; clapet de non retour en laiton et robinet après compteur à sphère en laiton nickelé. Comprend le cadre et le couvercle en fonte ductile pour accès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</si>
  <si>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</si>
  <si>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</si>
  <si>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</si>
  <si>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</si>
  <si>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</si>
  <si>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</si>
  <si>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mt37sve010e</t>
  </si>
  <si>
    <t xml:space="preserve">Vanne à sphère en laiton nickelé à visser de 1 1/4".</t>
  </si>
  <si>
    <t xml:space="preserve">U</t>
  </si>
  <si>
    <t xml:space="preserve">mt37www060f</t>
  </si>
  <si>
    <t xml:space="preserve">Clapet antipollution de laiton, avec tamis en acier inoxydable avec perforations de 0,5 mm de diamètre, avec filet de 1 1/4", pour une pression maximale de travail de 16 bar et une température maximale de 110°C.</t>
  </si>
  <si>
    <t xml:space="preserve">U</t>
  </si>
  <si>
    <t xml:space="preserve">mt37sgl012c</t>
  </si>
  <si>
    <t xml:space="preserve">Robinet de vérification en laiton, à visser, de 1".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</si>
  <si>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</si>
  <si>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</si>
  <si>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</si>
  <si>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</si>
  <si>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</si>
  <si>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</si>
  <si>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</si>
  <si>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</si>
  <si>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</si>
  <si>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</si>
  <si>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</si>
  <si>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</si>
  <si>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</si>
  <si>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</si>
  <si>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</si>
  <si>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</si>
  <si>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</si>
  <si>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</si>
  <si>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4.806,67F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</si>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</sst>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14401.2</v>
      </c>
      <c r="H9" s="13">
        <f ca="1">ROUND(INDIRECT(ADDRESS(ROW()+(0), COLUMN()+(-3), 1))*INDIRECT(ADDRESS(ROW()+(0), COLUMN()+(-1), 1)), 2)</f>
        <v>28802.4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16022.3</v>
      </c>
      <c r="H10" s="17">
        <f ca="1">ROUND(INDIRECT(ADDRESS(ROW()+(0), COLUMN()+(-3), 1))*INDIRECT(ADDRESS(ROW()+(0), COLUMN()+(-1), 1)), 2)</f>
        <v>16022.3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8144.18</v>
      </c>
      <c r="H11" s="17">
        <f ca="1">ROUND(INDIRECT(ADDRESS(ROW()+(0), COLUMN()+(-3), 1))*INDIRECT(ADDRESS(ROW()+(0), COLUMN()+(-1), 1)), 2)</f>
        <v>8144.18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11499.7</v>
      </c>
      <c r="H12" s="17">
        <f ca="1">ROUND(INDIRECT(ADDRESS(ROW()+(0), COLUMN()+(-3), 1))*INDIRECT(ADDRESS(ROW()+(0), COLUMN()+(-1), 1)), 2)</f>
        <v>11499.7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23814.6</v>
      </c>
      <c r="H13" s="17">
        <f ca="1">ROUND(INDIRECT(ADDRESS(ROW()+(0), COLUMN()+(-3), 1))*INDIRECT(ADDRESS(ROW()+(0), COLUMN()+(-1), 1)), 2)</f>
        <v>23814.6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1.344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2165.16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0.672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786.05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92435.9</v>
      </c>
      <c r="H17" s="24">
        <f ca="1">ROUND(INDIRECT(ADDRESS(ROW()+(0), COLUMN()+(-3), 1))*INDIRECT(ADDRESS(ROW()+(0), COLUMN()+(-1), 1))/100, 2)</f>
        <v>3697.44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96133.4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