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<sst xmlns="http://schemas.openxmlformats.org/spreadsheetml/2006/main" count="39" uniqueCount="39">
  <si>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</si>
  <si>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</si>
  <si>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</si>
  <si>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</si>
  <si>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3/4" DN 20 mm, mis en place dans armoire préfabriquée, connecté à la ramification d'arrivée et au tube d'alimentation, constituée de vanne d'arrivée à opercule en laiton fondu; robinet de vérification; clapet antipollution; clapet de non retour en laiton et robinet après compteur à opercule en laiton fondu. Comprend la serrure spéciale à ressort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</si>
  <si>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</si>
  <si>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</si>
  <si>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</si>
  <si>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</si>
  <si>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</si>
  <si>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</si>
  <si>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</si>
  <si>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</si>
  <si>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</si>
  <si>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mt37www060c</t>
  </si>
  <si>
    <t xml:space="preserve">Clapet antipollution de laiton, avec tamis en acier inoxydable avec perforations de 0,4 mm de diamètre, avec filet de 3/4", pour une pression maximale de travail de 16 bar et une température maximale de 110°C.</t>
  </si>
  <si>
    <t xml:space="preserve">U</t>
  </si>
  <si>
    <t xml:space="preserve">mt37sgl012b</t>
  </si>
  <si>
    <t xml:space="preserve">Robinet de vérification en laiton, à visser, de 3/4".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</si>
  <si>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</si>
  <si>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</si>
  <si>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</si>
  <si>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</si>
  <si>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mt37cir010a</t>
  </si>
  <si>
    <t xml:space="preserve">Armoire en fibre de verre de 40x27x13 cm pour abriter un compteur individuel d'eau de 13 à 20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</si>
  <si>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</si>
  <si>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</si>
  <si>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</si>
  <si>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</si>
  <si>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</si>
  <si>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</si>
  <si>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</si>
  <si>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</si>
  <si>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</si>
  <si>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</si>
  <si>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</si>
  <si>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</si>
  <si>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3.649,38F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</si>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</sst>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5052.91</v>
      </c>
      <c r="H9" s="13">
        <f ca="1">ROUND(INDIRECT(ADDRESS(ROW()+(0), COLUMN()+(-3), 1))*INDIRECT(ADDRESS(ROW()+(0), COLUMN()+(-1), 1)), 2)</f>
        <v>10105.8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5741.26</v>
      </c>
      <c r="H10" s="17">
        <f ca="1">ROUND(INDIRECT(ADDRESS(ROW()+(0), COLUMN()+(-3), 1))*INDIRECT(ADDRESS(ROW()+(0), COLUMN()+(-1), 1)), 2)</f>
        <v>5741.26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6033.04</v>
      </c>
      <c r="H11" s="17">
        <f ca="1">ROUND(INDIRECT(ADDRESS(ROW()+(0), COLUMN()+(-3), 1))*INDIRECT(ADDRESS(ROW()+(0), COLUMN()+(-1), 1)), 2)</f>
        <v>6033.04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5603.95</v>
      </c>
      <c r="H12" s="17">
        <f ca="1">ROUND(INDIRECT(ADDRESS(ROW()+(0), COLUMN()+(-3), 1))*INDIRECT(ADDRESS(ROW()+(0), COLUMN()+(-1), 1)), 2)</f>
        <v>5603.95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38995.9</v>
      </c>
      <c r="H13" s="17">
        <f ca="1">ROUND(INDIRECT(ADDRESS(ROW()+(0), COLUMN()+(-3), 1))*INDIRECT(ADDRESS(ROW()+(0), COLUMN()+(-1), 1)), 2)</f>
        <v>38995.9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1.138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1833.3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0.569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665.56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70180.3</v>
      </c>
      <c r="H17" s="24">
        <f ca="1">ROUND(INDIRECT(ADDRESS(ROW()+(0), COLUMN()+(-3), 1))*INDIRECT(ADDRESS(ROW()+(0), COLUMN()+(-1), 1))/100, 2)</f>
        <v>2807.21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72987.5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