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<sst xmlns="http://schemas.openxmlformats.org/spreadsheetml/2006/main" count="39" uniqueCount="39">
  <si>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</si>
  <si>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</si>
  <si>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</si>
  <si>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</si>
  <si>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2 1/2" DN 65 mm, mis en place dans armoire préfabriquée, connecté à la ramification d'arrivée et au tube d'alimentation, constituée de vanne d'arrivée à sphère en laiton nickelé; robinet de vérification; clapet antipollution; clapet de non retour en laiton et robinet après compteur à sphère en laiton nickelé. Comprend la serrure spéciale à ressort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</si>
  <si>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</si>
  <si>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</si>
  <si>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</si>
  <si>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</si>
  <si>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</si>
  <si>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</si>
  <si>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mt37sve010h</t>
  </si>
  <si>
    <t xml:space="preserve">Vanne à sphère en laiton nickelé à visser de 2 1/2".</t>
  </si>
  <si>
    <t xml:space="preserve">U</t>
  </si>
  <si>
    <t xml:space="preserve">mt37www060i</t>
  </si>
  <si>
    <t xml:space="preserve">Clapet antipollution de laiton, avec tamis en acier inoxydable avec perforations de 0,5 mm de diamètre, avec filet de 2 1/2", pour une pression maximale de travail de 16 bar et une température maximale de 110°C.</t>
  </si>
  <si>
    <t xml:space="preserve">U</t>
  </si>
  <si>
    <t xml:space="preserve">mt37sgl012c</t>
  </si>
  <si>
    <t xml:space="preserve">Robinet de vérification en laiton, à visser, de 1".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</si>
  <si>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</si>
  <si>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</si>
  <si>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</si>
  <si>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</si>
  <si>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mt37cir010c</t>
  </si>
  <si>
    <t xml:space="preserve">Armoire en fibre de verre de 85x60x30 cm pour abriter un compteur individuel d'eau de 50 à 65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</si>
  <si>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</si>
  <si>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</si>
  <si>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</si>
  <si>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</si>
  <si>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</si>
  <si>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</si>
  <si>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</si>
  <si>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</si>
  <si>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</si>
  <si>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</si>
  <si>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</si>
  <si>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</si>
  <si>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19.787,33F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</si>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</sst>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71090.4</v>
      </c>
      <c r="H9" s="13">
        <f ca="1">ROUND(INDIRECT(ADDRESS(ROW()+(0), COLUMN()+(-3), 1))*INDIRECT(ADDRESS(ROW()+(0), COLUMN()+(-1), 1)), 2)</f>
        <v>142181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68920.9</v>
      </c>
      <c r="H10" s="17">
        <f ca="1">ROUND(INDIRECT(ADDRESS(ROW()+(0), COLUMN()+(-3), 1))*INDIRECT(ADDRESS(ROW()+(0), COLUMN()+(-1), 1)), 2)</f>
        <v>68920.9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8144.18</v>
      </c>
      <c r="H11" s="17">
        <f ca="1">ROUND(INDIRECT(ADDRESS(ROW()+(0), COLUMN()+(-3), 1))*INDIRECT(ADDRESS(ROW()+(0), COLUMN()+(-1), 1)), 2)</f>
        <v>8144.18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46496.5</v>
      </c>
      <c r="H12" s="17">
        <f ca="1">ROUND(INDIRECT(ADDRESS(ROW()+(0), COLUMN()+(-3), 1))*INDIRECT(ADDRESS(ROW()+(0), COLUMN()+(-1), 1)), 2)</f>
        <v>46496.5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109607</v>
      </c>
      <c r="H13" s="17">
        <f ca="1">ROUND(INDIRECT(ADDRESS(ROW()+(0), COLUMN()+(-3), 1))*INDIRECT(ADDRESS(ROW()+(0), COLUMN()+(-1), 1)), 2)</f>
        <v>109607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1.81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2915.87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0.905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1058.59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380526</v>
      </c>
      <c r="H17" s="24">
        <f ca="1">ROUND(INDIRECT(ADDRESS(ROW()+(0), COLUMN()+(-3), 1))*INDIRECT(ADDRESS(ROW()+(0), COLUMN()+(-1), 1))/100, 2)</f>
        <v>15221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395747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