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<sst xmlns="http://schemas.openxmlformats.org/spreadsheetml/2006/main" count="39" uniqueCount="39">
  <si>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</si>
  <si>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</si>
  <si>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</si>
  <si>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</si>
  <si>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1/2" DN 15 mm, mis en place dans armoire préfabriquée, connecté à la ramification d'arrivée et au tube d'alimentation, constituée de vanne d'arrivée à sphère en laiton nickelé; robinet de vérification; clapet antipollution; clapet de non retour en laiton et robinet après compteur à sphère en laiton nickelé. Comprend la serrure spéciale à ressort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</si>
  <si>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</si>
  <si>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</si>
  <si>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</si>
  <si>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</si>
  <si>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</si>
  <si>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</si>
  <si>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</si>
  <si>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</si>
  <si>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</si>
  <si>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mt37www060b</t>
  </si>
  <si>
    <t xml:space="preserve">Clapet antipollution de laiton, avec tamis en acier inoxydable avec perforations de 0,4 mm de diamètre, avec filet de 1/2", pour une pression maximale de travail de 16 bar et une température maximale de 110°C.</t>
  </si>
  <si>
    <t xml:space="preserve">U</t>
  </si>
  <si>
    <t xml:space="preserve">mt37sgl012a</t>
  </si>
  <si>
    <t xml:space="preserve">Robinet de vérification en laiton, à visser, de 1/2".</t>
  </si>
  <si>
    <t xml:space="preserve">U</t>
  </si>
  <si>
    <t xml:space="preserve">mt37svr010a</t>
  </si>
  <si>
    <t xml:space="preserve">Clapet de non retour en laiton à visser de 1/2".</t>
  </si>
  <si>
    <t xml:space="preserve">U</t>
  </si>
  <si>
    <t xml:space="preserve">mt37cir010a</t>
  </si>
  <si>
    <t xml:space="preserve">Armoire en fibre de verre de 40x27x13 cm pour abriter un compteur individuel d'eau de 13 à 20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</si>
  <si>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</si>
  <si>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</si>
  <si>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</si>
  <si>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</si>
  <si>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</si>
  <si>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</si>
  <si>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</si>
  <si>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</si>
  <si>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</si>
  <si>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</si>
  <si>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</si>
  <si>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</si>
  <si>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3.259,00F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</si>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</sst>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4245.44</v>
      </c>
      <c r="H9" s="13">
        <f ca="1">ROUND(INDIRECT(ADDRESS(ROW()+(0), COLUMN()+(-3), 1))*INDIRECT(ADDRESS(ROW()+(0), COLUMN()+(-1), 1)), 2)</f>
        <v>8490.88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3612.96</v>
      </c>
      <c r="H10" s="17">
        <f ca="1">ROUND(INDIRECT(ADDRESS(ROW()+(0), COLUMN()+(-3), 1))*INDIRECT(ADDRESS(ROW()+(0), COLUMN()+(-1), 1)), 2)</f>
        <v>3612.96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4411.07</v>
      </c>
      <c r="H11" s="17">
        <f ca="1">ROUND(INDIRECT(ADDRESS(ROW()+(0), COLUMN()+(-3), 1))*INDIRECT(ADDRESS(ROW()+(0), COLUMN()+(-1), 1)), 2)</f>
        <v>4411.07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3690.2</v>
      </c>
      <c r="H12" s="17">
        <f ca="1">ROUND(INDIRECT(ADDRESS(ROW()+(0), COLUMN()+(-3), 1))*INDIRECT(ADDRESS(ROW()+(0), COLUMN()+(-1), 1)), 2)</f>
        <v>3690.2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38995.9</v>
      </c>
      <c r="H13" s="17">
        <f ca="1">ROUND(INDIRECT(ADDRESS(ROW()+(0), COLUMN()+(-3), 1))*INDIRECT(ADDRESS(ROW()+(0), COLUMN()+(-1), 1)), 2)</f>
        <v>38995.9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1.034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1665.75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0.517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604.74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62673</v>
      </c>
      <c r="H17" s="24">
        <f ca="1">ROUND(INDIRECT(ADDRESS(ROW()+(0), COLUMN()+(-3), 1))*INDIRECT(ADDRESS(ROW()+(0), COLUMN()+(-1), 1))/100, 2)</f>
        <v>2506.92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65179.9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