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<sst xmlns="http://schemas.openxmlformats.org/spreadsheetml/2006/main" count="20" uniqueCount="20">
  <si>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</si>
  <si>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TII090</t>
  </si>
  <si>
    <t xml:space="preserve">m²</t>
  </si>
  <si>
    <t xml:space="preserve">Protection passive contre les incendies d'un élément structural en bois, avec une peinture intumescente.</t>
  </si>
  <si>
    <r>
      <rPr>
        <sz val="8.25"/>
        <color rgb="FF000000"/>
        <rFont val="Arial"/>
        <family val="2"/>
      </rPr>
      <t xml:space="preserve">Protection passive contre les incendies de poutrelle en bois de dimension minimale supérieure à 90 mm, par l'application d'une couche de peinture intumescente pour intérieur, à base de copolymères acryliques et vinyliques, couleur blanche, finition mate, (rendement: 0,95 kg/m²), avec une résistance au feu de 30 minutes, selon NF EN 1363-1. Le prix ne comprend pas la préparation du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</si>
  <si>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</si>
  <si>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</si>
  <si>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</si>
  <si>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</si>
  <si>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</si>
  <si>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</si>
  <si>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mt27pwj020a</t>
  </si>
  <si>
    <t xml:space="preserve">Peinture intumescente pour intérieur, à base de copolymères acryliques et vinyliques, couleur blanche, finition mate, avec un contenu de substances organiques volatiles (VOC) &lt; 140 g/l,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</si>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</sst>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63" customWidth="1"/>
    <col min="2" max="2" width="6.29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0.95</v>
      </c>
      <c r="E9" s="11" t="s">
        <v>13</v>
      </c>
      <c r="F9" s="13">
        <v>20349.1</v>
      </c>
      <c r="G9" s="13">
        <f ca="1">ROUND(INDIRECT(ADDRESS(ROW()+(0), COLUMN()+(-3), 1))*INDIRECT(ADDRESS(ROW()+(0), COLUMN()+(-1), 1)), 2)</f>
        <v>19331.7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0.169</v>
      </c>
      <c r="E10" s="17" t="s">
        <v>16</v>
      </c>
      <c r="F10" s="18">
        <v>1582.28</v>
      </c>
      <c r="G10" s="18">
        <f ca="1">ROUND(INDIRECT(ADDRESS(ROW()+(0), COLUMN()+(-3), 1))*INDIRECT(ADDRESS(ROW()+(0), COLUMN()+(-1), 1)), 2)</f>
        <v>267.41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19599.1</v>
      </c>
      <c r="G11" s="21">
        <f ca="1">ROUND(INDIRECT(ADDRESS(ROW()+(0), COLUMN()+(-3), 1))*INDIRECT(ADDRESS(ROW()+(0), COLUMN()+(-1), 1))/100, 2)</f>
        <v>391.98</v>
      </c>
    </row>
    <row r="12" spans="1:7" ht="13.50" thickBot="1" customHeight="1">
      <c r="A12" s="22"/>
      <c r="B12" s="22"/>
      <c r="C12" s="23"/>
      <c r="D12" s="23"/>
      <c r="E12" s="24"/>
      <c r="F12" s="25" t="s">
        <v>19</v>
      </c>
      <c r="G12" s="26">
        <f ca="1">ROUND(SUM(INDIRECT(ADDRESS(ROW()+(-1), COLUMN()+(0), 1)),INDIRECT(ADDRESS(ROW()+(-2), COLUMN()+(0), 1)),INDIRECT(ADDRESS(ROW()+(-3), COLUMN()+(0), 1))), 2)</f>
        <v>19991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B12"/>
  </mergeCells>
  <pageMargins left="0.147638" right="0.147638" top="0.206693" bottom="0.206693" header="0.0" footer="0.0"/>
  <pageSetup paperSize="9" orientation="portrait"/>
  <rowBreaks count="0" manualBreakCount="0">
    </rowBreaks>
</worksheet>
</file>