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<sst xmlns="http://schemas.openxmlformats.org/spreadsheetml/2006/main" count="36" uniqueCount="36">
  <si>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</si>
  <si>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TIF010</t>
  </si>
  <si>
    <t xml:space="preserve">U</t>
  </si>
  <si>
    <t xml:space="preserve">Poste de contrôle d'un réseau de sprinklers.</t>
  </si>
  <si>
    <r>
      <rPr>
        <sz val="8.25"/>
        <color rgb="FF000000"/>
        <rFont val="Arial"/>
        <family val="2"/>
      </rPr>
      <t xml:space="preserve">Poste de contrôle de sprinkler, de 2 1/2" DN 65 mm de diamètre, assemblage rainurée, constitué de clapet de non retour et alarme et trim en acier galvanisé, pour système de tuyauterie sèche. Comprend le compresseur triphasé de 320 l/min de débit et le réservoir de capacité 100 litres, l'alarme hydraulique avec moteur à eau et gong, les accessoires et les pièces spéciales pour la connexion au réseau de distribution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</si>
  <si>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</si>
  <si>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</si>
  <si>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</si>
  <si>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</si>
  <si>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</si>
  <si>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</si>
  <si>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mt41pcr020g</t>
  </si>
  <si>
    <t xml:space="preserve">Poste de contrôle de sprinkler, de 2 1/2" DN 65 mm de diamètre, assemblage rainurée, constitué de clapet de non retour et alarme et trim en acier galvanisé.</t>
  </si>
  <si>
    <t xml:space="preserve">U</t>
  </si>
  <si>
    <t xml:space="preserve">mt41pcr023a</t>
  </si>
  <si>
    <t xml:space="preserve">Accessoires pour la maintenance de l'air, avec vanne de décharge.</t>
  </si>
  <si>
    <t xml:space="preserve">U</t>
  </si>
  <si>
    <t xml:space="preserve">mt41pcr024V</t>
  </si>
  <si>
    <t xml:space="preserve">Compresseur à courroie avec poignée et roues, de 1100x450x770 mm, 320 l/min de débit, réservoir de capacité 100 litres, 10 bar de pression maximale, 2,2 kW de puissance, pour alimentation triphasée à 400 V et 50 Hz de fréquence.</t>
  </si>
  <si>
    <t xml:space="preserve">U</t>
  </si>
  <si>
    <t xml:space="preserve">mt41pcr100a</t>
  </si>
  <si>
    <t xml:space="preserve">Alarme hydraulique, avec moteur à eau et gong en alliage d'aluminium.</t>
  </si>
  <si>
    <t xml:space="preserve">U</t>
  </si>
  <si>
    <t xml:space="preserve">mt41pcr300p</t>
  </si>
  <si>
    <t xml:space="preserve">Accessoires et pièces spéciales pour la connexion d'un poste de contrôle de sprinklers au réseau de distribution d'eau.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</si>
  <si>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</si>
  <si>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</si>
  <si>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</si>
  <si>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</si>
  <si>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</si>
  <si>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</si>
  <si>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</si>
  <si>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</si>
  <si>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</si>
  <si>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1.854.734,63F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</si>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</sst>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5.82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1.93562e+006</v>
      </c>
      <c r="G9" s="13">
        <f ca="1">ROUND(INDIRECT(ADDRESS(ROW()+(0), COLUMN()+(-3), 1))*INDIRECT(ADDRESS(ROW()+(0), COLUMN()+(-1), 1)), 2)</f>
        <v>1.93562e+006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391709</v>
      </c>
      <c r="G10" s="17">
        <f ca="1">ROUND(INDIRECT(ADDRESS(ROW()+(0), COLUMN()+(-3), 1))*INDIRECT(ADDRESS(ROW()+(0), COLUMN()+(-1), 1)), 2)</f>
        <v>391709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1.15786e+006</v>
      </c>
      <c r="G11" s="17">
        <f ca="1">ROUND(INDIRECT(ADDRESS(ROW()+(0), COLUMN()+(-3), 1))*INDIRECT(ADDRESS(ROW()+(0), COLUMN()+(-1), 1)), 2)</f>
        <v>1.15786e+006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301066</v>
      </c>
      <c r="G12" s="17">
        <f ca="1">ROUND(INDIRECT(ADDRESS(ROW()+(0), COLUMN()+(-3), 1))*INDIRECT(ADDRESS(ROW()+(0), COLUMN()+(-1), 1)), 2)</f>
        <v>301066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10718.6</v>
      </c>
      <c r="G13" s="17">
        <f ca="1">ROUND(INDIRECT(ADDRESS(ROW()+(0), COLUMN()+(-3), 1))*INDIRECT(ADDRESS(ROW()+(0), COLUMN()+(-1), 1)), 2)</f>
        <v>10718.6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25.854</v>
      </c>
      <c r="E14" s="16" t="s">
        <v>28</v>
      </c>
      <c r="F14" s="17">
        <v>1610.98</v>
      </c>
      <c r="G14" s="17">
        <f ca="1">ROUND(INDIRECT(ADDRESS(ROW()+(0), COLUMN()+(-3), 1))*INDIRECT(ADDRESS(ROW()+(0), COLUMN()+(-1), 1)), 2)</f>
        <v>41650.3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25.854</v>
      </c>
      <c r="E15" s="20" t="s">
        <v>31</v>
      </c>
      <c r="F15" s="21">
        <v>1169.71</v>
      </c>
      <c r="G15" s="21">
        <f ca="1">ROUND(INDIRECT(ADDRESS(ROW()+(0), COLUMN()+(-3), 1))*INDIRECT(ADDRESS(ROW()+(0), COLUMN()+(-1), 1)), 2)</f>
        <v>30241.7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3.86887e+006</v>
      </c>
      <c r="G16" s="24">
        <f ca="1">ROUND(INDIRECT(ADDRESS(ROW()+(0), COLUMN()+(-3), 1))*INDIRECT(ADDRESS(ROW()+(0), COLUMN()+(-1), 1))/100, 2)</f>
        <v>77377.3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3.94624e+006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