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<sst xmlns="http://schemas.openxmlformats.org/spreadsheetml/2006/main" count="39" uniqueCount="39">
  <si>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</si>
  <si>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TCQ020</t>
  </si>
  <si>
    <t xml:space="preserve">U</t>
  </si>
  <si>
    <t xml:space="preserve">Chaudière au fioul, domestique, à basse température, sur pied, pour chauffage.</t>
  </si>
  <si>
    <r>
      <rPr>
        <sz val="8.25"/>
        <color rgb="FF000000"/>
        <rFont val="Arial"/>
        <family val="2"/>
      </rPr>
      <t xml:space="preserve">Chaudière sur pied, à basse température, avec corps en fonte de fer gris GL 180 pour brûleur pressurisé pour fioul, puissance de chauffage 21 kW, poids 175 kg, dimensions 773x600x601 mm, nombre d'éléments 3, contenu d'eau 33 l, pression maximale de travail 4 bar, brûleur de gazole à flamme bleue de 23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</si>
  <si>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</si>
  <si>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</si>
  <si>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</si>
  <si>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</si>
  <si>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</si>
  <si>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</si>
  <si>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mt38cqj100a</t>
  </si>
  <si>
    <t xml:space="preserve">Chaudière sur pied, à basse température, avec corps en fonte de fer gris GL 180 pour brûleur pressurisé pour fioul, puissance de chauffage 21 kW, poids 175 kg, dimensions 773x600x601 mm, nombre d'éléments 3, contenu d'eau 33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</si>
  <si>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</si>
  <si>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</si>
  <si>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</si>
  <si>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</si>
  <si>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mt38cqj102a</t>
  </si>
  <si>
    <t xml:space="preserve">Brûleur de gazole à flamme bleue de 23 kW de puissance, pour chaudières de 20 à 25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</si>
  <si>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</si>
  <si>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</si>
  <si>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</si>
  <si>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</si>
  <si>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</si>
  <si>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</si>
  <si>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</si>
  <si>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</si>
  <si>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</si>
  <si>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</si>
  <si>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</si>
  <si>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</si>
  <si>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</si>
  <si>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</si>
  <si>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</si>
  <si>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</si>
  <si>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</si>
  <si>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</si>
  <si>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2.850.791,99F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</si>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</sst>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1.19652e+006</v>
      </c>
      <c r="G9" s="13">
        <f ca="1">ROUND(INDIRECT(ADDRESS(ROW()+(0), COLUMN()+(-3), 1))*INDIRECT(ADDRESS(ROW()+(0), COLUMN()+(-1), 1)), 2)</f>
        <v>1.19652e+006</v>
      </c>
    </row>
    <row r="10" spans="1:7" ht="24.00" thickBot="1" customHeight="1">
      <c r="A10" s="14" t="s">
        <v>14</v>
      </c>
      <c r="B10" s="14"/>
      <c r="C10" s="14" t="s">
        <v>15</v>
      </c>
      <c r="D10" s="15">
        <v>1</v>
      </c>
      <c r="E10" s="16" t="s">
        <v>16</v>
      </c>
      <c r="F10" s="17">
        <v>418365</v>
      </c>
      <c r="G10" s="17">
        <f ca="1">ROUND(INDIRECT(ADDRESS(ROW()+(0), COLUMN()+(-3), 1))*INDIRECT(ADDRESS(ROW()+(0), COLUMN()+(-1), 1)), 2)</f>
        <v>418365</v>
      </c>
    </row>
    <row r="11" spans="1:7" ht="24.00" thickBot="1" customHeight="1">
      <c r="A11" s="14" t="s">
        <v>17</v>
      </c>
      <c r="B11" s="14"/>
      <c r="C11" s="14" t="s">
        <v>18</v>
      </c>
      <c r="D11" s="15">
        <v>1</v>
      </c>
      <c r="E11" s="16" t="s">
        <v>19</v>
      </c>
      <c r="F11" s="17">
        <v>732139</v>
      </c>
      <c r="G11" s="17">
        <f ca="1">ROUND(INDIRECT(ADDRESS(ROW()+(0), COLUMN()+(-3), 1))*INDIRECT(ADDRESS(ROW()+(0), COLUMN()+(-1), 1)), 2)</f>
        <v>732139</v>
      </c>
    </row>
    <row r="12" spans="1:7" ht="24.00" thickBot="1" customHeight="1">
      <c r="A12" s="14" t="s">
        <v>20</v>
      </c>
      <c r="B12" s="14"/>
      <c r="C12" s="14" t="s">
        <v>21</v>
      </c>
      <c r="D12" s="15">
        <v>1</v>
      </c>
      <c r="E12" s="16" t="s">
        <v>22</v>
      </c>
      <c r="F12" s="17">
        <v>92877.1</v>
      </c>
      <c r="G12" s="17">
        <f ca="1">ROUND(INDIRECT(ADDRESS(ROW()+(0), COLUMN()+(-3), 1))*INDIRECT(ADDRESS(ROW()+(0), COLUMN()+(-1), 1)), 2)</f>
        <v>92877.1</v>
      </c>
    </row>
    <row r="13" spans="1:7" ht="24.00" thickBot="1" customHeight="1">
      <c r="A13" s="14" t="s">
        <v>23</v>
      </c>
      <c r="B13" s="14"/>
      <c r="C13" s="14" t="s">
        <v>24</v>
      </c>
      <c r="D13" s="15">
        <v>1</v>
      </c>
      <c r="E13" s="16" t="s">
        <v>25</v>
      </c>
      <c r="F13" s="17">
        <v>92877.1</v>
      </c>
      <c r="G13" s="17">
        <f ca="1">ROUND(INDIRECT(ADDRESS(ROW()+(0), COLUMN()+(-3), 1))*INDIRECT(ADDRESS(ROW()+(0), COLUMN()+(-1), 1)), 2)</f>
        <v>92877.1</v>
      </c>
    </row>
    <row r="14" spans="1:7" ht="13.50" thickBot="1" customHeight="1">
      <c r="A14" s="14" t="s">
        <v>26</v>
      </c>
      <c r="B14" s="14"/>
      <c r="C14" s="14" t="s">
        <v>27</v>
      </c>
      <c r="D14" s="15">
        <v>1</v>
      </c>
      <c r="E14" s="16" t="s">
        <v>28</v>
      </c>
      <c r="F14" s="17">
        <v>1441.75</v>
      </c>
      <c r="G14" s="17">
        <f ca="1">ROUND(INDIRECT(ADDRESS(ROW()+(0), COLUMN()+(-3), 1))*INDIRECT(ADDRESS(ROW()+(0), COLUMN()+(-1), 1)), 2)</f>
        <v>1441.75</v>
      </c>
    </row>
    <row r="15" spans="1:7" ht="13.50" thickBot="1" customHeight="1">
      <c r="A15" s="14" t="s">
        <v>29</v>
      </c>
      <c r="B15" s="14"/>
      <c r="C15" s="14" t="s">
        <v>30</v>
      </c>
      <c r="D15" s="15">
        <v>2.369</v>
      </c>
      <c r="E15" s="16" t="s">
        <v>31</v>
      </c>
      <c r="F15" s="17">
        <v>1610.98</v>
      </c>
      <c r="G15" s="17">
        <f ca="1">ROUND(INDIRECT(ADDRESS(ROW()+(0), COLUMN()+(-3), 1))*INDIRECT(ADDRESS(ROW()+(0), COLUMN()+(-1), 1)), 2)</f>
        <v>3816.41</v>
      </c>
    </row>
    <row r="16" spans="1:7" ht="13.50" thickBot="1" customHeight="1">
      <c r="A16" s="14" t="s">
        <v>32</v>
      </c>
      <c r="B16" s="14"/>
      <c r="C16" s="18" t="s">
        <v>33</v>
      </c>
      <c r="D16" s="19">
        <v>2.369</v>
      </c>
      <c r="E16" s="20" t="s">
        <v>34</v>
      </c>
      <c r="F16" s="21">
        <v>1169.71</v>
      </c>
      <c r="G16" s="21">
        <f ca="1">ROUND(INDIRECT(ADDRESS(ROW()+(0), COLUMN()+(-3), 1))*INDIRECT(ADDRESS(ROW()+(0), COLUMN()+(-1), 1)), 2)</f>
        <v>2771.04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2.54081e+006</v>
      </c>
      <c r="G17" s="24">
        <f ca="1">ROUND(INDIRECT(ADDRESS(ROW()+(0), COLUMN()+(-3), 1))*INDIRECT(ADDRESS(ROW()+(0), COLUMN()+(-1), 1))/100, 2)</f>
        <v>50816.3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2.59163e+006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