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<sst xmlns="http://schemas.openxmlformats.org/spreadsheetml/2006/main" count="30" uniqueCount="30">
  <si>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</si>
  <si>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TBU170</t>
  </si>
  <si>
    <t xml:space="preserve">U</t>
  </si>
  <si>
    <t xml:space="preserve">Receveur de douche en porcelaine sanitaire "ROCA".</t>
  </si>
  <si>
    <r>
      <rPr>
        <sz val="8.25"/>
        <color rgb="FF000000"/>
        <rFont val="Arial"/>
        <family val="2"/>
      </rPr>
      <t xml:space="preserve">Receveur de douche rectangulaire extra-plat, en porcelaine sanitaire, modèle Malta "ROCA", couleur Blanco, de 1200x800x65 mm, avec fond antidérapant,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</si>
  <si>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</si>
  <si>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</si>
  <si>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</si>
  <si>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</si>
  <si>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</si>
  <si>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</si>
  <si>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mt30par003ba</t>
  </si>
  <si>
    <t xml:space="preserve">Receveur de douche rectangulaire extra-plat, en porcelaine sanitaire, modèle Malta "ROCA", couleur Blanco, de 1200x800x65 mm, avec fond antidérapant.</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</si>
  <si>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</si>
  <si>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</si>
  <si>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</si>
  <si>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</si>
  <si>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mt30dpd010c</t>
  </si>
  <si>
    <t xml:space="preserve">Déversoir pour receveur de douche avec orifice de 90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</si>
  <si>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</si>
  <si>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</si>
  <si>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</si>
  <si>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</si>
  <si>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</si>
  <si>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</si>
  <si>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</si>
  <si>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</si>
  <si>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</si>
  <si>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295.038,98F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</si>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</sst>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237320</v>
      </c>
      <c r="G9" s="13">
        <f ca="1">ROUND(INDIRECT(ADDRESS(ROW()+(0), COLUMN()+(-3), 1))*INDIRECT(ADDRESS(ROW()+(0), COLUMN()+(-1), 1)), 2)</f>
        <v>237320</v>
      </c>
    </row>
    <row r="10" spans="1:7" ht="34.50" thickBot="1" customHeight="1">
      <c r="A10" s="14" t="s">
        <v>14</v>
      </c>
      <c r="B10" s="14"/>
      <c r="C10" s="14" t="s">
        <v>15</v>
      </c>
      <c r="D10" s="15">
        <v>1</v>
      </c>
      <c r="E10" s="16" t="s">
        <v>16</v>
      </c>
      <c r="F10" s="17">
        <v>316828</v>
      </c>
      <c r="G10" s="17">
        <f ca="1">ROUND(INDIRECT(ADDRESS(ROW()+(0), COLUMN()+(-3), 1))*INDIRECT(ADDRESS(ROW()+(0), COLUMN()+(-1), 1)), 2)</f>
        <v>316828</v>
      </c>
    </row>
    <row r="11" spans="1:7" ht="13.50" thickBot="1" customHeight="1">
      <c r="A11" s="14" t="s">
        <v>17</v>
      </c>
      <c r="B11" s="14"/>
      <c r="C11" s="14" t="s">
        <v>18</v>
      </c>
      <c r="D11" s="15">
        <v>1</v>
      </c>
      <c r="E11" s="16" t="s">
        <v>19</v>
      </c>
      <c r="F11" s="17">
        <v>58614.9</v>
      </c>
      <c r="G11" s="17">
        <f ca="1">ROUND(INDIRECT(ADDRESS(ROW()+(0), COLUMN()+(-3), 1))*INDIRECT(ADDRESS(ROW()+(0), COLUMN()+(-1), 1)), 2)</f>
        <v>58614.9</v>
      </c>
    </row>
    <row r="12" spans="1:7" ht="24.00" thickBot="1" customHeight="1">
      <c r="A12" s="14" t="s">
        <v>20</v>
      </c>
      <c r="B12" s="14"/>
      <c r="C12" s="14" t="s">
        <v>21</v>
      </c>
      <c r="D12" s="15">
        <v>0.036</v>
      </c>
      <c r="E12" s="16" t="s">
        <v>22</v>
      </c>
      <c r="F12" s="17">
        <v>6453.58</v>
      </c>
      <c r="G12" s="17">
        <f ca="1">ROUND(INDIRECT(ADDRESS(ROW()+(0), COLUMN()+(-3), 1))*INDIRECT(ADDRESS(ROW()+(0), COLUMN()+(-1), 1)), 2)</f>
        <v>232.33</v>
      </c>
    </row>
    <row r="13" spans="1:7" ht="13.50" thickBot="1" customHeight="1">
      <c r="A13" s="14" t="s">
        <v>23</v>
      </c>
      <c r="B13" s="14"/>
      <c r="C13" s="18" t="s">
        <v>24</v>
      </c>
      <c r="D13" s="19">
        <v>1.5</v>
      </c>
      <c r="E13" s="20" t="s">
        <v>25</v>
      </c>
      <c r="F13" s="21">
        <v>1625.89</v>
      </c>
      <c r="G13" s="21">
        <f ca="1">ROUND(INDIRECT(ADDRESS(ROW()+(0), COLUMN()+(-3), 1))*INDIRECT(ADDRESS(ROW()+(0), COLUMN()+(-1), 1)), 2)</f>
        <v>2438.84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615434</v>
      </c>
      <c r="G14" s="24">
        <f ca="1">ROUND(INDIRECT(ADDRESS(ROW()+(0), COLUMN()+(-3), 1))*INDIRECT(ADDRESS(ROW()+(0), COLUMN()+(-1), 1))/100, 2)</f>
        <v>12308.7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627743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