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<sst xmlns="http://schemas.openxmlformats.org/spreadsheetml/2006/main" count="27" uniqueCount="27">
  <si>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</si>
  <si>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TBL160</t>
  </si>
  <si>
    <t xml:space="preserve">U</t>
  </si>
  <si>
    <t xml:space="preserve">Lavabo mural, en acier inoxydable.</t>
  </si>
  <si>
    <r>
      <rPr>
        <sz val="8.25"/>
        <color rgb="FF000000"/>
        <rFont val="Arial"/>
        <family val="2"/>
      </rPr>
      <t xml:space="preserve">Lavabo mural, en acier inoxydable AISI 304, avec finition satiné, de 600x410 mm, à 1 bac, équipé avec robinetterie temporisée, mélangeuse, sur plan, pour lavabo, finition chromée, mousseur, avec temps de flux de 10 secondes, limiteur de débit à 6 l/min. Comprend le jeu de fixation et le silicone pour le scellement des joints. Le prix ne comprend pas la bonde.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</si>
  <si>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</si>
  <si>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</si>
  <si>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</si>
  <si>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</si>
  <si>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</si>
  <si>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</si>
  <si>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mt30lxp020jka</t>
  </si>
  <si>
    <t xml:space="preserve">Lavabo mural, en acier inoxydable AISI 304, avec finition satiné, de 600x410 mm, à 1 bac.</t>
  </si>
  <si>
    <t xml:space="preserve">U</t>
  </si>
  <si>
    <t xml:space="preserve">mt31gmp020baaa1</t>
  </si>
  <si>
    <t xml:space="preserve">Robinetterie temporisée, mélangeuse, sur plan, pour lavabo, finition chromée, mousseur, avec temps de flux de 10 secondes, limiteur de débit à 6 l/min; y compris éléments de connexion, flexibles d'alimentation de 1/2" de diamètre et 350 mm de longueur, clapets de non retour et deux vannes de passage.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</si>
  <si>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</si>
  <si>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</si>
  <si>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</si>
  <si>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</si>
  <si>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</si>
  <si>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</si>
  <si>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</si>
  <si>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</si>
  <si>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</si>
  <si>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339.224,07F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</si>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</sst>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3.91" customWidth="1"/>
    <col min="4" max="4" width="72.59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416831</v>
      </c>
      <c r="H9" s="13">
        <f ca="1">ROUND(INDIRECT(ADDRESS(ROW()+(0), COLUMN()+(-3), 1))*INDIRECT(ADDRESS(ROW()+(0), COLUMN()+(-1), 1)), 2)</f>
        <v>416831</v>
      </c>
    </row>
    <row r="10" spans="1:8" ht="45.0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190554</v>
      </c>
      <c r="H10" s="17">
        <f ca="1">ROUND(INDIRECT(ADDRESS(ROW()+(0), COLUMN()+(-3), 1))*INDIRECT(ADDRESS(ROW()+(0), COLUMN()+(-1), 1)), 2)</f>
        <v>190554</v>
      </c>
    </row>
    <row r="11" spans="1:8" ht="24.00" thickBot="1" customHeight="1">
      <c r="A11" s="14" t="s">
        <v>17</v>
      </c>
      <c r="B11" s="14"/>
      <c r="C11" s="14"/>
      <c r="D11" s="14" t="s">
        <v>18</v>
      </c>
      <c r="E11" s="15">
        <v>0.012</v>
      </c>
      <c r="F11" s="16" t="s">
        <v>19</v>
      </c>
      <c r="G11" s="17">
        <v>6453.58</v>
      </c>
      <c r="H11" s="17">
        <f ca="1">ROUND(INDIRECT(ADDRESS(ROW()+(0), COLUMN()+(-3), 1))*INDIRECT(ADDRESS(ROW()+(0), COLUMN()+(-1), 1)), 2)</f>
        <v>77.44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2.182</v>
      </c>
      <c r="F12" s="20" t="s">
        <v>22</v>
      </c>
      <c r="G12" s="21">
        <v>1625.89</v>
      </c>
      <c r="H12" s="21">
        <f ca="1">ROUND(INDIRECT(ADDRESS(ROW()+(0), COLUMN()+(-3), 1))*INDIRECT(ADDRESS(ROW()+(0), COLUMN()+(-1), 1)), 2)</f>
        <v>3547.69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611010</v>
      </c>
      <c r="H13" s="24">
        <f ca="1">ROUND(INDIRECT(ADDRESS(ROW()+(0), COLUMN()+(-3), 1))*INDIRECT(ADDRESS(ROW()+(0), COLUMN()+(-1), 1))/100, 2)</f>
        <v>12220.2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623230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