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<sst xmlns="http://schemas.openxmlformats.org/spreadsheetml/2006/main" count="39" uniqueCount="39">
  <si>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</si>
  <si>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TAI040</t>
  </si>
  <si>
    <t xml:space="preserve">U</t>
  </si>
  <si>
    <t xml:space="preserve">Interphone individuel.</t>
  </si>
  <si>
    <r>
      <rPr>
        <sz val="8.25"/>
        <color rgb="FF000000"/>
        <rFont val="Arial"/>
        <family val="2"/>
      </rPr>
      <t xml:space="preserve">Installation d'un kit d'interphone antivandalisme pour maison individuelle composé de: plaque extérieure de rue antivandalisme avec bouton-poussoir d'appel, source d'alimentation et téléphone. Comprend,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</si>
  <si>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</si>
  <si>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</si>
  <si>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</si>
  <si>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</si>
  <si>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</si>
  <si>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</si>
  <si>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</si>
  <si>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</si>
  <si>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</si>
  <si>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</si>
  <si>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</si>
  <si>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</si>
  <si>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</si>
  <si>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</si>
  <si>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</si>
  <si>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mt40pga060</t>
  </si>
  <si>
    <t xml:space="preserve">Visière, pour plaque de rue encastrée antivandalisme.</t>
  </si>
  <si>
    <t xml:space="preserve">U</t>
  </si>
  <si>
    <t xml:space="preserve">mt40pgk010a</t>
  </si>
  <si>
    <t xml:space="preserve">Kit d'interphone, pour logement individuel, composé de plaque de rue antivandalisme avec bouton-poussoir d'appel, boîte à encastrer, source d'alimentation et téléphone avec bouton de commande pour ouvre-portes.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</si>
  <si>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</si>
  <si>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</si>
  <si>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</si>
  <si>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</si>
  <si>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</si>
  <si>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</si>
  <si>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</si>
  <si>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</si>
  <si>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</si>
  <si>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</si>
  <si>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</si>
  <si>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</si>
  <si>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92.853,24F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</si>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</sst>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357.95</v>
      </c>
      <c r="G9" s="13">
        <f ca="1">ROUND(INDIRECT(ADDRESS(ROW()+(0), COLUMN()+(-3), 1))*INDIRECT(ADDRESS(ROW()+(0), COLUMN()+(-1), 1)), 2)</f>
        <v>6085.15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703.71</v>
      </c>
      <c r="G10" s="17">
        <f ca="1">ROUND(INDIRECT(ADDRESS(ROW()+(0), COLUMN()+(-3), 1))*INDIRECT(ADDRESS(ROW()+(0), COLUMN()+(-1), 1)), 2)</f>
        <v>4925.97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10</v>
      </c>
      <c r="E11" s="16" t="s">
        <v>19</v>
      </c>
      <c r="F11" s="17">
        <v>382.92</v>
      </c>
      <c r="G11" s="17">
        <f ca="1">ROUND(INDIRECT(ADDRESS(ROW()+(0), COLUMN()+(-3), 1))*INDIRECT(ADDRESS(ROW()+(0), COLUMN()+(-1), 1)), 2)</f>
        <v>3829.2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11962.2</v>
      </c>
      <c r="G12" s="17">
        <f ca="1">ROUND(INDIRECT(ADDRESS(ROW()+(0), COLUMN()+(-3), 1))*INDIRECT(ADDRESS(ROW()+(0), COLUMN()+(-1), 1)), 2)</f>
        <v>11962.2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121070</v>
      </c>
      <c r="G13" s="17">
        <f ca="1">ROUND(INDIRECT(ADDRESS(ROW()+(0), COLUMN()+(-3), 1))*INDIRECT(ADDRESS(ROW()+(0), COLUMN()+(-1), 1)), 2)</f>
        <v>121070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15258.6</v>
      </c>
      <c r="G14" s="17">
        <f ca="1">ROUND(INDIRECT(ADDRESS(ROW()+(0), COLUMN()+(-3), 1))*INDIRECT(ADDRESS(ROW()+(0), COLUMN()+(-1), 1)), 2)</f>
        <v>15258.6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3.103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4998.87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3.103</v>
      </c>
      <c r="E16" s="20" t="s">
        <v>34</v>
      </c>
      <c r="F16" s="21">
        <v>1169.71</v>
      </c>
      <c r="G16" s="21">
        <f ca="1">ROUND(INDIRECT(ADDRESS(ROW()+(0), COLUMN()+(-3), 1))*INDIRECT(ADDRESS(ROW()+(0), COLUMN()+(-1), 1)), 2)</f>
        <v>3629.61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171760</v>
      </c>
      <c r="G17" s="24">
        <f ca="1">ROUND(INDIRECT(ADDRESS(ROW()+(0), COLUMN()+(-3), 1))*INDIRECT(ADDRESS(ROW()+(0), COLUMN()+(-1), 1))/100, 2)</f>
        <v>3435.19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175195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