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<sst xmlns="http://schemas.openxmlformats.org/spreadsheetml/2006/main" count="29" uniqueCount="29">
  <si>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</si>
  <si>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SCH040</t>
  </si>
  <si>
    <t xml:space="preserve">U</t>
  </si>
  <si>
    <t xml:space="preserve">Panneau de planches en bois pour la protection d'une trémie d'ascenseur.</t>
  </si>
  <si>
    <r>
      <rPr>
        <sz val="8.25"/>
        <color rgb="FF000000"/>
        <rFont val="Arial"/>
        <family val="2"/>
      </rPr>
      <t xml:space="preserve">Protection d'une trémie, pour le passage d'ascenseur de 2x1,9 m avec des planches en bois de pin de 25x7,5 cm, placées les unes contre les autres jusqu'à couvrir la totalité du vide, clouées à un rondin de bois de 10 à 12 cm de diamètre, donnant à l'ensemble la résistance suffisante pour supporter les efforts auxquels il sera soumis, et fixé au plancher avec des pointes plates en acier de manière à empêcher son mouvement horizontal. Amortissable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</si>
  <si>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</si>
  <si>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</si>
  <si>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</si>
  <si>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</si>
  <si>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</si>
  <si>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</si>
  <si>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mt50spv030a</t>
  </si>
  <si>
    <t xml:space="preserve">Rondin de bois, de 10 à 12 cm de diamètre.</t>
  </si>
  <si>
    <t xml:space="preserve">m</t>
  </si>
  <si>
    <t xml:space="preserve">mt50spa050o</t>
  </si>
  <si>
    <t xml:space="preserve">Grosse planche en bois de pin, dimensions 25x7,5 cm.</t>
  </si>
  <si>
    <t xml:space="preserve">m³</t>
  </si>
  <si>
    <t xml:space="preserve">mt50sph020</t>
  </si>
  <si>
    <t xml:space="preserve">Pointes plates en acier de 20x100 mm.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</si>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</sst>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76" customWidth="1"/>
    <col min="4" max="4" width="51.51" customWidth="1"/>
    <col min="5" max="5" width="13.43" customWidth="1"/>
    <col min="6" max="6" width="10.71" customWidth="1"/>
    <col min="7" max="7" width="20.23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3880.37</v>
      </c>
      <c r="H9" s="13">
        <f ca="1">ROUND(INDIRECT(ADDRESS(ROW()+(0), COLUMN()+(-3), 1))*INDIRECT(ADDRESS(ROW()+(0), COLUMN()+(-1), 1)), 2)</f>
        <v>3104.3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0.078</v>
      </c>
      <c r="F10" s="16" t="s">
        <v>16</v>
      </c>
      <c r="G10" s="17">
        <v>376915</v>
      </c>
      <c r="H10" s="17">
        <f ca="1">ROUND(INDIRECT(ADDRESS(ROW()+(0), COLUMN()+(-3), 1))*INDIRECT(ADDRESS(ROW()+(0), COLUMN()+(-1), 1)), 2)</f>
        <v>29399.4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1.012</v>
      </c>
      <c r="F11" s="16" t="s">
        <v>19</v>
      </c>
      <c r="G11" s="17">
        <v>1038.06</v>
      </c>
      <c r="H11" s="17">
        <f ca="1">ROUND(INDIRECT(ADDRESS(ROW()+(0), COLUMN()+(-3), 1))*INDIRECT(ADDRESS(ROW()+(0), COLUMN()+(-1), 1)), 2)</f>
        <v>1050.52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0.794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1244.8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0.794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896.52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35695.5</v>
      </c>
      <c r="H14" s="24">
        <f ca="1">ROUND(INDIRECT(ADDRESS(ROW()+(0), COLUMN()+(-3), 1))*INDIRECT(ADDRESS(ROW()+(0), COLUMN()+(-1), 1))/100, 2)</f>
        <v>713.91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36409.4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