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<sst xmlns="http://schemas.openxmlformats.org/spreadsheetml/2006/main" count="48" uniqueCount="48">
  <si>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</si>
  <si>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</si>
  <si>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</si>
  <si>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</si>
  <si>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accessible en pavés de verre moulé lisse, incolore, 190x190x80 mm, pour trafic piéton.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</si>
  <si>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</si>
  <si>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</si>
  <si>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</si>
  <si>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</si>
  <si>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</si>
  <si>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</si>
  <si>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</si>
  <si>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trafic piéton.</t>
  </si>
  <si>
    <t xml:space="preserve">U</t>
  </si>
  <si>
    <t xml:space="preserve">mt10haf040jbgg</t>
  </si>
  <si>
    <t xml:space="preserve">Béton prêt à l'emploi BCN: CPJ-CEM II/A 32,5 - TP - B 30 - 5/15 - E: 2a - BA - P 18-305.</t>
  </si>
  <si>
    <t xml:space="preserve">m³</t>
  </si>
  <si>
    <t xml:space="preserve">mt07aco055c</t>
  </si>
  <si>
    <t xml:space="preserve">Barres en acier haute adhérence, Fe E 500,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</si>
  <si>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</si>
  <si>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</si>
  <si>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</si>
  <si>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</si>
  <si>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</si>
  <si>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</si>
  <si>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</si>
  <si>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</si>
  <si>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</si>
  <si>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</si>
  <si>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</si>
  <si>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</si>
  <si>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</si>
  <si>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mt15sja025b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</si>
  <si>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</si>
  <si>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</si>
  <si>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</si>
  <si>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Produits complémentaires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</si>
  <si>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</si>
  <si>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</si>
  <si>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</si>
  <si>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</si>
  <si>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</si>
  <si>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</si>
  <si>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</si>
  <si>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</si>
  <si>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</si>
  <si>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88.908,06F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</si>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</sst>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4.8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21</v>
      </c>
      <c r="E9" s="11" t="s">
        <v>13</v>
      </c>
      <c r="F9" s="13">
        <v>7804.1</v>
      </c>
      <c r="G9" s="13">
        <f ca="1">ROUND(INDIRECT(ADDRESS(ROW()+(0), COLUMN()+(-3), 1))*INDIRECT(ADDRESS(ROW()+(0), COLUMN()+(-1), 1)), 2)</f>
        <v>163886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64693.4</v>
      </c>
      <c r="G10" s="17">
        <f ca="1">ROUND(INDIRECT(ADDRESS(ROW()+(0), COLUMN()+(-3), 1))*INDIRECT(ADDRESS(ROW()+(0), COLUMN()+(-1), 1)), 2)</f>
        <v>1229.18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13</v>
      </c>
      <c r="E11" s="16" t="s">
        <v>19</v>
      </c>
      <c r="F11" s="17">
        <v>733.16</v>
      </c>
      <c r="G11" s="17">
        <f ca="1">ROUND(INDIRECT(ADDRESS(ROW()+(0), COLUMN()+(-3), 1))*INDIRECT(ADDRESS(ROW()+(0), COLUMN()+(-1), 1)), 2)</f>
        <v>9531.08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71.11</v>
      </c>
      <c r="G12" s="17">
        <f ca="1">ROUND(INDIRECT(ADDRESS(ROW()+(0), COLUMN()+(-3), 1))*INDIRECT(ADDRESS(ROW()+(0), COLUMN()+(-1), 1)), 2)</f>
        <v>284.44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</v>
      </c>
      <c r="E13" s="16" t="s">
        <v>25</v>
      </c>
      <c r="F13" s="17">
        <v>5439.6</v>
      </c>
      <c r="G13" s="17">
        <f ca="1">ROUND(INDIRECT(ADDRESS(ROW()+(0), COLUMN()+(-3), 1))*INDIRECT(ADDRESS(ROW()+(0), COLUMN()+(-1), 1)), 2)</f>
        <v>108.79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0.03</v>
      </c>
      <c r="E14" s="16" t="s">
        <v>28</v>
      </c>
      <c r="F14" s="17">
        <v>1610.81</v>
      </c>
      <c r="G14" s="17">
        <f ca="1">ROUND(INDIRECT(ADDRESS(ROW()+(0), COLUMN()+(-3), 1))*INDIRECT(ADDRESS(ROW()+(0), COLUMN()+(-1), 1)), 2)</f>
        <v>48.32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0.013</v>
      </c>
      <c r="E15" s="16" t="s">
        <v>31</v>
      </c>
      <c r="F15" s="17">
        <v>16566.6</v>
      </c>
      <c r="G15" s="17">
        <f ca="1">ROUND(INDIRECT(ADDRESS(ROW()+(0), COLUMN()+(-3), 1))*INDIRECT(ADDRESS(ROW()+(0), COLUMN()+(-1), 1)), 2)</f>
        <v>215.37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5792.56</v>
      </c>
      <c r="G16" s="17">
        <f ca="1">ROUND(INDIRECT(ADDRESS(ROW()+(0), COLUMN()+(-3), 1))*INDIRECT(ADDRESS(ROW()+(0), COLUMN()+(-1), 1)), 2)</f>
        <v>2896.28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813.15</v>
      </c>
      <c r="G17" s="17">
        <f ca="1">ROUND(INDIRECT(ADDRESS(ROW()+(0), COLUMN()+(-3), 1))*INDIRECT(ADDRESS(ROW()+(0), COLUMN()+(-1), 1)), 2)</f>
        <v>813.15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2.592</v>
      </c>
      <c r="E18" s="16" t="s">
        <v>40</v>
      </c>
      <c r="F18" s="17">
        <v>1582.28</v>
      </c>
      <c r="G18" s="17">
        <f ca="1">ROUND(INDIRECT(ADDRESS(ROW()+(0), COLUMN()+(-3), 1))*INDIRECT(ADDRESS(ROW()+(0), COLUMN()+(-1), 1)), 2)</f>
        <v>4101.27</v>
      </c>
    </row>
    <row r="19" spans="1:7" ht="13.50" thickBot="1" customHeight="1">
      <c r="A19" s="14" t="s">
        <v>41</v>
      </c>
      <c r="B19" s="14"/>
      <c r="C19" s="18" t="s">
        <v>42</v>
      </c>
      <c r="D19" s="19">
        <v>2.056</v>
      </c>
      <c r="E19" s="20" t="s">
        <v>43</v>
      </c>
      <c r="F19" s="21">
        <v>1139.57</v>
      </c>
      <c r="G19" s="21">
        <f ca="1">ROUND(INDIRECT(ADDRESS(ROW()+(0), COLUMN()+(-3), 1))*INDIRECT(ADDRESS(ROW()+(0), COLUMN()+(-1), 1)), 2)</f>
        <v>2342.96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185457</v>
      </c>
      <c r="G20" s="24">
        <f ca="1">ROUND(INDIRECT(ADDRESS(ROW()+(0), COLUMN()+(-3), 1))*INDIRECT(ADDRESS(ROW()+(0), COLUMN()+(-1), 1))/100, 2)</f>
        <v>3709.14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189166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