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<sst xmlns="http://schemas.openxmlformats.org/spreadsheetml/2006/main" count="29" uniqueCount="29">
  <si>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</si>
  <si>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GCC010</t>
  </si>
  <si>
    <t xml:space="preserve">m²</t>
  </si>
  <si>
    <t xml:space="preserve">Couverture cintrée autoportante, simple peau, profils autoportants en tôle métallique.</t>
  </si>
  <si>
    <r>
      <rPr>
        <sz val="8.25"/>
        <color rgb="FF000000"/>
        <rFont val="Arial"/>
        <family val="2"/>
      </rPr>
      <t xml:space="preserve">Couverture cintrée autoportante, simple peau, de profils autoportants en tôle en acier galvanisé prélaqué, de forme nervurée, finition avec peinture au polyester, couleur à choisir, de 0,8 mm d'épaisseur, 794 mm de largeur et 250 mm de hauteur du profilé, fixés mécaniquement à une structure support. Comprend les éléments de fixation des profilés autoportants à la structure, les vis autoforeuses à tôle pour l'assemblage des profilés autoportants entre eux, les vis autoforeuses pour la fixation des profilés autoportants à la structure, les rondelles de scellement, les tendeurs et les câbles en acier. Le prix ne comprend ni la structure support ni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</si>
  <si>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</si>
  <si>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</si>
  <si>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</si>
  <si>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</si>
  <si>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</si>
  <si>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</si>
  <si>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mt07cca010p</t>
  </si>
  <si>
    <t xml:space="preserve">Profilé cintré autoportant en tôle en acier galvanisé prélaqué, de forme nervurée, finition avec peinture au polyester, couleur à choisir, de 0,8 mm d'épaisseur, 794 mm de largeur et 250 mm de hauteur du profilé, avec éléments de fixation des profilés autoportants à la structure, vis autoforeuses à tôle pour l'assemblage des profilés autoportants entre eux, vis autoforeuses pour la fixation des profilés autoportants à la structure, rondelles de scellement, tendeurs et câbles en acier; pour couvertures autoportantes.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</si>
  <si>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</si>
  <si>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</si>
  <si>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</si>
  <si>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</si>
  <si>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mq07ple010fc</t>
  </si>
  <si>
    <t xml:space="preserve">Location par jour de plateforme élévatrice à ciseaux, moteur diesel, de 10 m de hauteur maximale de travail, y compris la maintenance et l'assurance de responsabilité civile.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</si>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</sst>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19770.2</v>
      </c>
      <c r="H9" s="13">
        <f ca="1">ROUND(INDIRECT(ADDRESS(ROW()+(0), COLUMN()+(-3), 1))*INDIRECT(ADDRESS(ROW()+(0), COLUMN()+(-1), 1)), 2)</f>
        <v>21747.2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29815.9</v>
      </c>
      <c r="H10" s="17">
        <f ca="1">ROUND(INDIRECT(ADDRESS(ROW()+(0), COLUMN()+(-3), 1))*INDIRECT(ADDRESS(ROW()+(0), COLUMN()+(-1), 1)), 2)</f>
        <v>2772.88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37080.3</v>
      </c>
      <c r="H11" s="17">
        <f ca="1">ROUND(INDIRECT(ADDRESS(ROW()+(0), COLUMN()+(-3), 1))*INDIRECT(ADDRESS(ROW()+(0), COLUMN()+(-1), 1)), 2)</f>
        <v>852.85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0.237</v>
      </c>
      <c r="F12" s="16" t="s">
        <v>22</v>
      </c>
      <c r="G12" s="17">
        <v>1588.31</v>
      </c>
      <c r="H12" s="17">
        <f ca="1">ROUND(INDIRECT(ADDRESS(ROW()+(0), COLUMN()+(-3), 1))*INDIRECT(ADDRESS(ROW()+(0), COLUMN()+(-1), 1)), 2)</f>
        <v>376.43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0.237</v>
      </c>
      <c r="F13" s="20" t="s">
        <v>25</v>
      </c>
      <c r="G13" s="21">
        <v>1174.17</v>
      </c>
      <c r="H13" s="21">
        <f ca="1">ROUND(INDIRECT(ADDRESS(ROW()+(0), COLUMN()+(-3), 1))*INDIRECT(ADDRESS(ROW()+(0), COLUMN()+(-1), 1)), 2)</f>
        <v>278.28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26027.6</v>
      </c>
      <c r="H14" s="24">
        <f ca="1">ROUND(INDIRECT(ADDRESS(ROW()+(0), COLUMN()+(-3), 1))*INDIRECT(ADDRESS(ROW()+(0), COLUMN()+(-1), 1))/100, 2)</f>
        <v>520.55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26548.2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