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<sst xmlns="http://schemas.openxmlformats.org/spreadsheetml/2006/main" count="27" uniqueCount="27">
  <si>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</si>
  <si>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GAH010</t>
  </si>
  <si>
    <t xml:space="preserve">kg</t>
  </si>
  <si>
    <t xml:space="preserve">Acier laminé à chaud pour un renfort structural.</t>
  </si>
  <si>
    <r>
      <rPr>
        <sz val="8.25"/>
        <color rgb="FF000000"/>
        <rFont val="Arial"/>
        <family val="2"/>
      </rPr>
      <t xml:space="preserve">Acier laminé NF EN 10025 S355JR, en pièce simple de profilés laminés à chaud des séries L, LD, T, rond, carré, rectangulaire et platine, finition avec impression antioxydante, formant éléments d'ancrage, travaillé en atelier et fixé par soudure, pour renfort structural placé à une hauteur de plus de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</si>
  <si>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</si>
  <si>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</si>
  <si>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</si>
  <si>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</si>
  <si>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</si>
  <si>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</si>
  <si>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mt07ala240ka</t>
  </si>
  <si>
    <t xml:space="preserve">Acier laminé NF EN 10025 S355JR, en pièce simple de profilés laminés à chaud des séries L, LD, T, rond, carré, rectangulaire et platine, finition avec impression antioxydante, formant éléments d'ancrage, travaillé en atelier, à placer sur site par soudure, d'application dans renforts structuraux.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</si>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</sst>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1469.42</v>
      </c>
      <c r="H9" s="13">
        <f ca="1">ROUND(INDIRECT(ADDRESS(ROW()+(0), COLUMN()+(-3), 1))*INDIRECT(ADDRESS(ROW()+(0), COLUMN()+(-1), 1)), 2)</f>
        <v>1469.42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1605.89</v>
      </c>
      <c r="H10" s="17">
        <f ca="1">ROUND(INDIRECT(ADDRESS(ROW()+(0), COLUMN()+(-3), 1))*INDIRECT(ADDRESS(ROW()+(0), COLUMN()+(-1), 1)), 2)</f>
        <v>97.96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0.078</v>
      </c>
      <c r="F11" s="16" t="s">
        <v>19</v>
      </c>
      <c r="G11" s="17">
        <v>1603.02</v>
      </c>
      <c r="H11" s="17">
        <f ca="1">ROUND(INDIRECT(ADDRESS(ROW()+(0), COLUMN()+(-3), 1))*INDIRECT(ADDRESS(ROW()+(0), COLUMN()+(-1), 1)), 2)</f>
        <v>125.04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0.078</v>
      </c>
      <c r="F12" s="20" t="s">
        <v>22</v>
      </c>
      <c r="G12" s="21">
        <v>1230.06</v>
      </c>
      <c r="H12" s="21">
        <f ca="1">ROUND(INDIRECT(ADDRESS(ROW()+(0), COLUMN()+(-3), 1))*INDIRECT(ADDRESS(ROW()+(0), COLUMN()+(-1), 1)), 2)</f>
        <v>95.94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1788.36</v>
      </c>
      <c r="H13" s="24">
        <f ca="1">ROUND(INDIRECT(ADDRESS(ROW()+(0), COLUMN()+(-3), 1))*INDIRECT(ADDRESS(ROW()+(0), COLUMN()+(-1), 1))/100, 2)</f>
        <v>35.77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1824.13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