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<sst xmlns="http://schemas.openxmlformats.org/spreadsheetml/2006/main" count="24" uniqueCount="24">
  <si>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</si>
  <si>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FSR070</t>
  </si>
  <si>
    <t xml:space="preserve">m²</t>
  </si>
  <si>
    <t xml:space="preserve">Cirage d'un revêtement de sol en pierre naturelle.</t>
  </si>
  <si>
    <r>
      <rPr>
        <sz val="8.25"/>
        <color rgb="FF000000"/>
        <rFont val="Arial"/>
        <family val="2"/>
      </rPr>
      <t xml:space="preserve">Cirage du revêtement de sol en pierre naturelle, par application de deux couches de cire naturelle d'abeille.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</si>
  <si>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</si>
  <si>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</si>
  <si>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</si>
  <si>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</si>
  <si>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</si>
  <si>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</si>
  <si>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mt08lim090a</t>
  </si>
  <si>
    <t xml:space="preserve">Cire naturelle d'abeille, pour cirage des sols.</t>
  </si>
  <si>
    <t xml:space="preserve">kg</t>
  </si>
  <si>
    <t xml:space="preserve">mo112</t>
  </si>
  <si>
    <t xml:space="preserve">Ouvrier d'exécution I/OE2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</si>
  <si>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</si>
  <si>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</si>
  <si>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</si>
  <si>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</si>
  <si>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</si>
  <si>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</si>
  <si>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1.078,54F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</si>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</sst>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76" customWidth="1"/>
    <col min="4" max="4" width="44.54" customWidth="1"/>
    <col min="5" max="5" width="15.30" customWidth="1"/>
    <col min="6" max="6" width="12.41" customWidth="1"/>
    <col min="7" max="7" width="21.93" customWidth="1"/>
    <col min="8" max="8" width="15.4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0.25</v>
      </c>
      <c r="F9" s="11" t="s">
        <v>13</v>
      </c>
      <c r="G9" s="13">
        <v>5429</v>
      </c>
      <c r="H9" s="13">
        <f ca="1">ROUND(INDIRECT(ADDRESS(ROW()+(0), COLUMN()+(-3), 1))*INDIRECT(ADDRESS(ROW()+(0), COLUMN()+(-1), 1)), 2)</f>
        <v>1357.25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0.164</v>
      </c>
      <c r="F10" s="16" t="s">
        <v>16</v>
      </c>
      <c r="G10" s="17">
        <v>1147.59</v>
      </c>
      <c r="H10" s="17">
        <f ca="1">ROUND(INDIRECT(ADDRESS(ROW()+(0), COLUMN()+(-3), 1))*INDIRECT(ADDRESS(ROW()+(0), COLUMN()+(-1), 1)), 2)</f>
        <v>188.2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0.072</v>
      </c>
      <c r="F11" s="20" t="s">
        <v>19</v>
      </c>
      <c r="G11" s="21">
        <v>1129.12</v>
      </c>
      <c r="H11" s="21">
        <f ca="1">ROUND(INDIRECT(ADDRESS(ROW()+(0), COLUMN()+(-3), 1))*INDIRECT(ADDRESS(ROW()+(0), COLUMN()+(-1), 1)), 2)</f>
        <v>81.3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1626.75</v>
      </c>
      <c r="H12" s="24">
        <f ca="1">ROUND(INDIRECT(ADDRESS(ROW()+(0), COLUMN()+(-3), 1))*INDIRECT(ADDRESS(ROW()+(0), COLUMN()+(-1), 1))/100, 2)</f>
        <v>32.54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1659.29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