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<sst xmlns="http://schemas.openxmlformats.org/spreadsheetml/2006/main" count="24" uniqueCount="24">
  <si>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</si>
  <si>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FRA050</t>
  </si>
  <si>
    <t xml:space="preserve">U</t>
  </si>
  <si>
    <t xml:space="preserve">Protection complète pour radiateur, en mousse de polyuréthane de haute densité renforcée avec panneau en bois.</t>
  </si>
  <si>
    <r>
      <rPr>
        <sz val="8.25"/>
        <color rgb="FF000000"/>
        <rFont val="Arial"/>
        <family val="2"/>
      </rPr>
      <t xml:space="preserve">Protection complète pour radiateur, en mousse de polyuréthane de haute densité renforcée avec un panneau en bois, de jusqu'à 1000 mm de longueur et 50 mm d'épaisseur, avec recouvrement de PVC, couleur à choisir. Mise en place: vissée à la surface support avec profilés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</si>
  <si>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</si>
  <si>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</si>
  <si>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</si>
  <si>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</si>
  <si>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</si>
  <si>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</si>
  <si>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mt53pdi150a</t>
  </si>
  <si>
    <t xml:space="preserve">Protection complète pour radiateur, en mousse de polyuréthane de haute densité renforcée avec un panneau en bois, de jusqu'à 1000 mm de longueur et 50 mm d'épaisseur, avec recouvrement de PVC, couleur à choisir et profilés en aluminium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</si>
  <si>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</si>
  <si>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</si>
  <si>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</si>
  <si>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</si>
  <si>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</si>
  <si>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</si>
  <si>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</si>
  <si>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</si>
  <si>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</si>
  <si>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59.219,79F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</si>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</sst>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159997</v>
      </c>
      <c r="G9" s="13">
        <f ca="1">ROUND(INDIRECT(ADDRESS(ROW()+(0), COLUMN()+(-3), 1))*INDIRECT(ADDRESS(ROW()+(0), COLUMN()+(-1), 1)), 2)</f>
        <v>159997</v>
      </c>
    </row>
    <row r="10" spans="1:7" ht="24.00" thickBot="1" customHeight="1">
      <c r="A10" s="14" t="s">
        <v>14</v>
      </c>
      <c r="B10" s="14"/>
      <c r="C10" s="14" t="s">
        <v>15</v>
      </c>
      <c r="D10" s="15">
        <v>4</v>
      </c>
      <c r="E10" s="16" t="s">
        <v>16</v>
      </c>
      <c r="F10" s="17">
        <v>205.33</v>
      </c>
      <c r="G10" s="17">
        <f ca="1">ROUND(INDIRECT(ADDRESS(ROW()+(0), COLUMN()+(-3), 1))*INDIRECT(ADDRESS(ROW()+(0), COLUMN()+(-1), 1)), 2)</f>
        <v>821.32</v>
      </c>
    </row>
    <row r="11" spans="1:7" ht="13.50" thickBot="1" customHeight="1">
      <c r="A11" s="14" t="s">
        <v>17</v>
      </c>
      <c r="B11" s="14"/>
      <c r="C11" s="18" t="s">
        <v>18</v>
      </c>
      <c r="D11" s="19">
        <v>0.385</v>
      </c>
      <c r="E11" s="20" t="s">
        <v>19</v>
      </c>
      <c r="F11" s="21">
        <v>1182.79</v>
      </c>
      <c r="G11" s="21">
        <f ca="1">ROUND(INDIRECT(ADDRESS(ROW()+(0), COLUMN()+(-3), 1))*INDIRECT(ADDRESS(ROW()+(0), COLUMN()+(-1), 1)), 2)</f>
        <v>455.37</v>
      </c>
    </row>
    <row r="12" spans="1:7" ht="13.50" thickBot="1" customHeight="1">
      <c r="A12" s="18"/>
      <c r="B12" s="18"/>
      <c r="C12" s="5" t="s">
        <v>20</v>
      </c>
      <c r="D12" s="22">
        <v>2</v>
      </c>
      <c r="E12" s="23" t="s">
        <v>21</v>
      </c>
      <c r="F12" s="24">
        <f ca="1">ROUND(SUM(INDIRECT(ADDRESS(ROW()+(-1), COLUMN()+(1), 1)),INDIRECT(ADDRESS(ROW()+(-2), COLUMN()+(1), 1)),INDIRECT(ADDRESS(ROW()+(-3), COLUMN()+(1), 1))), 2)</f>
        <v>161274</v>
      </c>
      <c r="G12" s="24">
        <f ca="1">ROUND(INDIRECT(ADDRESS(ROW()+(0), COLUMN()+(-3), 1))*INDIRECT(ADDRESS(ROW()+(0), COLUMN()+(-1), 1))/100, 2)</f>
        <v>3225.48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164499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