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<sst xmlns="http://schemas.openxmlformats.org/spreadsheetml/2006/main" count="24" uniqueCount="24">
  <si>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</si>
  <si>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</si>
  <si>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</si>
  <si>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</si>
  <si>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ressort, de 195x82x127 mm, de 261 kg de charge minimale et 550 kg de charge maximale, constitué de ressort en acier de haute adhérence finition avec peinture époxy couleur bleue, couvercles métalliques fixés avec un double système de sécurité comprenant des pieux internes et un mastic viscoélastique, pièce interne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</si>
  <si>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</si>
  <si>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</si>
  <si>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</si>
  <si>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</si>
  <si>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</si>
  <si>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</si>
  <si>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mt16avg040l</t>
  </si>
  <si>
    <t xml:space="preserve">Amortisseur métallique à ressort, de 195x82x127 mm, de 261 kg de charge minimale et 550 kg de charge maximale, constitué de ressort en acier de haute adhérence finition avec peinture époxy couleur bleue, couvercles métalliques fixés avec un double système de sécurité comprenant des pieux internes et un mastic viscoélastique, pièce interne en polyéthylène et base métallique aux deux extrémités avec des orifices ouverts, à monter au sol, sur socle ou sur structure. Comprend accessoires de montage.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</si>
  <si>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</si>
  <si>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</si>
  <si>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</si>
  <si>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</si>
  <si>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</si>
  <si>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</si>
  <si>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</si>
  <si>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</si>
  <si>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</si>
  <si>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3.997,06F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</si>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</sst>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78.20"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21403.1</v>
      </c>
      <c r="G9" s="13">
        <f ca="1">ROUND(INDIRECT(ADDRESS(ROW()+(0), COLUMN()+(-3), 1))*INDIRECT(ADDRESS(ROW()+(0), COLUMN()+(-1), 1)), 2)</f>
        <v>21403.1</v>
      </c>
    </row>
    <row r="10" spans="1:7" ht="13.50" thickBot="1" customHeight="1">
      <c r="A10" s="14" t="s">
        <v>14</v>
      </c>
      <c r="B10" s="14"/>
      <c r="C10" s="14" t="s">
        <v>15</v>
      </c>
      <c r="D10" s="15">
        <v>0.132</v>
      </c>
      <c r="E10" s="16" t="s">
        <v>16</v>
      </c>
      <c r="F10" s="17">
        <v>1610.98</v>
      </c>
      <c r="G10" s="17">
        <f ca="1">ROUND(INDIRECT(ADDRESS(ROW()+(0), COLUMN()+(-3), 1))*INDIRECT(ADDRESS(ROW()+(0), COLUMN()+(-1), 1)), 2)</f>
        <v>212.65</v>
      </c>
    </row>
    <row r="11" spans="1:7" ht="13.50" thickBot="1" customHeight="1">
      <c r="A11" s="14" t="s">
        <v>17</v>
      </c>
      <c r="B11" s="14"/>
      <c r="C11" s="18" t="s">
        <v>18</v>
      </c>
      <c r="D11" s="19">
        <v>0.132</v>
      </c>
      <c r="E11" s="20" t="s">
        <v>19</v>
      </c>
      <c r="F11" s="21">
        <v>1171.94</v>
      </c>
      <c r="G11" s="21">
        <f ca="1">ROUND(INDIRECT(ADDRESS(ROW()+(0), COLUMN()+(-3), 1))*INDIRECT(ADDRESS(ROW()+(0), COLUMN()+(-1), 1)), 2)</f>
        <v>154.7</v>
      </c>
    </row>
    <row r="12" spans="1:7" ht="13.50" thickBot="1" customHeight="1">
      <c r="A12" s="18"/>
      <c r="B12" s="18"/>
      <c r="C12" s="5" t="s">
        <v>20</v>
      </c>
      <c r="D12" s="22">
        <v>2</v>
      </c>
      <c r="E12" s="23" t="s">
        <v>21</v>
      </c>
      <c r="F12" s="24">
        <f ca="1">ROUND(SUM(INDIRECT(ADDRESS(ROW()+(-1), COLUMN()+(1), 1)),INDIRECT(ADDRESS(ROW()+(-2), COLUMN()+(1), 1)),INDIRECT(ADDRESS(ROW()+(-3), COLUMN()+(1), 1))), 2)</f>
        <v>21770.5</v>
      </c>
      <c r="G12" s="24">
        <f ca="1">ROUND(INDIRECT(ADDRESS(ROW()+(0), COLUMN()+(-3), 1))*INDIRECT(ADDRESS(ROW()+(0), COLUMN()+(-1), 1))/100, 2)</f>
        <v>435.41</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22205.9</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