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<sst xmlns="http://schemas.openxmlformats.org/spreadsheetml/2006/main" count="30" uniqueCount="30">
  <si>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</si>
  <si>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FHH020</t>
  </si>
  <si>
    <t xml:space="preserve">m²</t>
  </si>
  <si>
    <t xml:space="preserve">Imperméabilisation sous revêtement dans les locaux humides, avec des membranes en PVC.</t>
  </si>
  <si>
    <r>
      <rPr>
        <sz val="8.25"/>
        <color rgb="FF000000"/>
        <rFont val="Arial"/>
        <family val="2"/>
      </rPr>
      <t xml:space="preserve">Imperméabilisation sous revêtement céramique ou en pierre, sur les parements verticaux et horizontaux de locaux humides, avec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g/m², sur forme de pentes, membrane d'étanchéité de PVC de 2x1,3 m et protégée avec couche séparatrice de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</si>
  <si>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</si>
  <si>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</si>
  <si>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</si>
  <si>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</si>
  <si>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</si>
  <si>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</si>
  <si>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</si>
  <si>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</si>
  <si>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</si>
  <si>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mt15req015g</t>
  </si>
  <si>
    <t xml:space="preserve">Membrane d'étanchéité de PVC de 2x1,3 m.</t>
  </si>
  <si>
    <t xml:space="preserve">U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</si>
  <si>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</si>
  <si>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</si>
  <si>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</si>
  <si>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</si>
  <si>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</si>
  <si>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</si>
  <si>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</si>
  <si>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</si>
  <si>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</si>
  <si>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</si>
  <si>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</si>
  <si>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424,71F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</si>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</sst>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2197.64</v>
      </c>
      <c r="H9" s="13">
        <f ca="1">ROUND(INDIRECT(ADDRESS(ROW()+(0), COLUMN()+(-3), 1))*INDIRECT(ADDRESS(ROW()+(0), COLUMN()+(-1), 1)), 2)</f>
        <v>2307.52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</v>
      </c>
      <c r="F10" s="16" t="s">
        <v>16</v>
      </c>
      <c r="G10" s="17">
        <v>38264.6</v>
      </c>
      <c r="H10" s="17">
        <f ca="1">ROUND(INDIRECT(ADDRESS(ROW()+(0), COLUMN()+(-3), 1))*INDIRECT(ADDRESS(ROW()+(0), COLUMN()+(-1), 1)), 2)</f>
        <v>16071.1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1298.61</v>
      </c>
      <c r="H11" s="17">
        <f ca="1">ROUND(INDIRECT(ADDRESS(ROW()+(0), COLUMN()+(-3), 1))*INDIRECT(ADDRESS(ROW()+(0), COLUMN()+(-1), 1)), 2)</f>
        <v>1363.54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616.13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460.57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20818.9</v>
      </c>
      <c r="H14" s="24">
        <f ca="1">ROUND(INDIRECT(ADDRESS(ROW()+(0), COLUMN()+(-3), 1))*INDIRECT(ADDRESS(ROW()+(0), COLUMN()+(-1), 1))/100, 2)</f>
        <v>416.38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21235.3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