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<sst xmlns="http://schemas.openxmlformats.org/spreadsheetml/2006/main" count="30" uniqueCount="30">
  <si>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</si>
  <si>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</si>
  <si>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</si>
  <si>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</si>
  <si>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en acier galvanisé avec isolation incorporée, de 80 mm d'épaisseur et 1150 mm de largeur, constitués de côté extérieur en tôle lisse finition prélaqué, RC3 et RUV2, selon NF EN 10169, de 0,6 mm d'épaisseur, âme isolante de laine de roche de densité moyenne 120 kg/m³ et côté intérieur en tôle lisse finition prélaqué, de 0,6 mm d'épaisseur, conductivité thermique 0,455 W/(mK), Euroclasse A2-s1, d0 de réaction au feu selon NF EN 13501-1, résistance au feu EI 90 selon NF EN 1366-1.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</si>
  <si>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</si>
  <si>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</si>
  <si>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</si>
  <si>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</si>
  <si>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</si>
  <si>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</si>
  <si>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mt12ppa020bhg</t>
  </si>
  <si>
    <t xml:space="preserve">Panneau à rainure et languette de sectorisation en acier galvanisé avec isolation incorporée, de 80 mm d'épaisseur et 1150 mm de largeur, constitué de côté extérieur en tôle lisse finition prélaqué, RC3 et RUV2, selon NF EN 10169, de 0,6 mm d'épaisseur, âme isolante de laine de roche de densité moyenne 120 kg/m³ et côté intérieur en tôle lisse finition prélaqué, de 0,6 mm d'épaisseur, conductivité thermique 0,455 W/(mK), Euroclasse A2-s1, d0 de réaction au feu selon NF EN 13501-1, résistance au feu EI 90 selon NF EN 1366-1.</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</si>
  <si>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</si>
  <si>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</si>
  <si>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</si>
  <si>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</si>
  <si>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</si>
  <si>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</si>
  <si>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</si>
  <si>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</si>
  <si>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</si>
  <si>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</si>
  <si>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</si>
  <si>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</si>
  <si>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</si>
  <si>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</si>
  <si>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</si>
  <si>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3.627,80F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</si>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</sst>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44050.7</v>
      </c>
      <c r="G9" s="13">
        <f ca="1">ROUND(INDIRECT(ADDRESS(ROW()+(0), COLUMN()+(-3), 1))*INDIRECT(ADDRESS(ROW()+(0), COLUMN()+(-1), 1)), 2)</f>
        <v>46253.2</v>
      </c>
    </row>
    <row r="10" spans="1:7" ht="13.50" thickBot="1" customHeight="1">
      <c r="A10" s="14" t="s">
        <v>14</v>
      </c>
      <c r="B10" s="14"/>
      <c r="C10" s="14" t="s">
        <v>15</v>
      </c>
      <c r="D10" s="15">
        <v>0.2</v>
      </c>
      <c r="E10" s="16" t="s">
        <v>16</v>
      </c>
      <c r="F10" s="17">
        <v>8324.4</v>
      </c>
      <c r="G10" s="17">
        <f ca="1">ROUND(INDIRECT(ADDRESS(ROW()+(0), COLUMN()+(-3), 1))*INDIRECT(ADDRESS(ROW()+(0), COLUMN()+(-1), 1)), 2)</f>
        <v>1664.88</v>
      </c>
    </row>
    <row r="11" spans="1:7" ht="34.50" thickBot="1" customHeight="1">
      <c r="A11" s="14" t="s">
        <v>17</v>
      </c>
      <c r="B11" s="14"/>
      <c r="C11" s="14" t="s">
        <v>18</v>
      </c>
      <c r="D11" s="15">
        <v>0.1</v>
      </c>
      <c r="E11" s="16" t="s">
        <v>19</v>
      </c>
      <c r="F11" s="17">
        <v>3724.52</v>
      </c>
      <c r="G11" s="17">
        <f ca="1">ROUND(INDIRECT(ADDRESS(ROW()+(0), COLUMN()+(-3), 1))*INDIRECT(ADDRESS(ROW()+(0), COLUMN()+(-1), 1)), 2)</f>
        <v>372.45</v>
      </c>
    </row>
    <row r="12" spans="1:7" ht="13.50" thickBot="1" customHeight="1">
      <c r="A12" s="14" t="s">
        <v>20</v>
      </c>
      <c r="B12" s="14"/>
      <c r="C12" s="14" t="s">
        <v>21</v>
      </c>
      <c r="D12" s="15">
        <v>0.398</v>
      </c>
      <c r="E12" s="16" t="s">
        <v>22</v>
      </c>
      <c r="F12" s="17">
        <v>1610.98</v>
      </c>
      <c r="G12" s="17">
        <f ca="1">ROUND(INDIRECT(ADDRESS(ROW()+(0), COLUMN()+(-3), 1))*INDIRECT(ADDRESS(ROW()+(0), COLUMN()+(-1), 1)), 2)</f>
        <v>641.17</v>
      </c>
    </row>
    <row r="13" spans="1:7" ht="13.50" thickBot="1" customHeight="1">
      <c r="A13" s="14" t="s">
        <v>23</v>
      </c>
      <c r="B13" s="14"/>
      <c r="C13" s="18" t="s">
        <v>24</v>
      </c>
      <c r="D13" s="19">
        <v>0.398</v>
      </c>
      <c r="E13" s="20" t="s">
        <v>25</v>
      </c>
      <c r="F13" s="21">
        <v>1171.94</v>
      </c>
      <c r="G13" s="21">
        <f ca="1">ROUND(INDIRECT(ADDRESS(ROW()+(0), COLUMN()+(-3), 1))*INDIRECT(ADDRESS(ROW()+(0), COLUMN()+(-1), 1)), 2)</f>
        <v>466.43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49398.1</v>
      </c>
      <c r="G14" s="24">
        <f ca="1">ROUND(INDIRECT(ADDRESS(ROW()+(0), COLUMN()+(-3), 1))*INDIRECT(ADDRESS(ROW()+(0), COLUMN()+(-1), 1))/100, 2)</f>
        <v>987.96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50386.1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