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<sst xmlns="http://schemas.openxmlformats.org/spreadsheetml/2006/main" count="29" uniqueCount="29">
  <si>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</si>
  <si>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EUZ020</t>
  </si>
  <si>
    <t xml:space="preserve">m</t>
  </si>
  <si>
    <t xml:space="preserve">Point singulier pour toiture inclinée de zinc.</t>
  </si>
  <si>
    <r>
      <rPr>
        <sz val="8.25"/>
        <color rgb="FF000000"/>
        <rFont val="Arial"/>
        <family val="2"/>
      </rPr>
      <t xml:space="preserve">Arêtier pour toiture inclinée avec une pente supérieure à 5%, avec tôle pliée en zinc, de 0,8 mm d'épaisseur, 40 cm de développement et 8 plis, avec joint d'étanchéité. Comprend les accessoires de fixation des pièces à la toiture.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</si>
  <si>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</si>
  <si>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</si>
  <si>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</si>
  <si>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</si>
  <si>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</si>
  <si>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</si>
  <si>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mt13ccz030fo</t>
  </si>
  <si>
    <t xml:space="preserve">Tôle pliée en zinc, de 0,8 mm d'épaisseur, 40 cm de développement et 8 plis, pour arêtier.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</si>
  <si>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</si>
  <si>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</si>
  <si>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</si>
  <si>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</si>
  <si>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mt13ccg040</t>
  </si>
  <si>
    <t xml:space="preserve">Joint d'étanchéité pour tôles profilées en acier.</t>
  </si>
  <si>
    <t xml:space="preserve">m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</si>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</sst>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4.97" customWidth="1"/>
    <col min="4" max="4" width="8.67" customWidth="1"/>
    <col min="5" max="5" width="5.95" customWidth="1"/>
    <col min="6" max="6" width="15.4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10938.3</v>
      </c>
      <c r="G9" s="13">
        <f ca="1">ROUND(INDIRECT(ADDRESS(ROW()+(0), COLUMN()+(-3), 1))*INDIRECT(ADDRESS(ROW()+(0), COLUMN()+(-1), 1)), 2)</f>
        <v>10938.3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6</v>
      </c>
      <c r="E10" s="16" t="s">
        <v>16</v>
      </c>
      <c r="F10" s="17">
        <v>298.65</v>
      </c>
      <c r="G10" s="17">
        <f ca="1">ROUND(INDIRECT(ADDRESS(ROW()+(0), COLUMN()+(-3), 1))*INDIRECT(ADDRESS(ROW()+(0), COLUMN()+(-1), 1)), 2)</f>
        <v>1791.9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2282.77</v>
      </c>
      <c r="G11" s="17">
        <f ca="1">ROUND(INDIRECT(ADDRESS(ROW()+(0), COLUMN()+(-3), 1))*INDIRECT(ADDRESS(ROW()+(0), COLUMN()+(-1), 1)), 2)</f>
        <v>2282.77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0.29</v>
      </c>
      <c r="E12" s="16" t="s">
        <v>22</v>
      </c>
      <c r="F12" s="17">
        <v>1610.98</v>
      </c>
      <c r="G12" s="17">
        <f ca="1">ROUND(INDIRECT(ADDRESS(ROW()+(0), COLUMN()+(-3), 1))*INDIRECT(ADDRESS(ROW()+(0), COLUMN()+(-1), 1)), 2)</f>
        <v>467.18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0.145</v>
      </c>
      <c r="E13" s="20" t="s">
        <v>25</v>
      </c>
      <c r="F13" s="21">
        <v>1171.94</v>
      </c>
      <c r="G13" s="21">
        <f ca="1">ROUND(INDIRECT(ADDRESS(ROW()+(0), COLUMN()+(-3), 1))*INDIRECT(ADDRESS(ROW()+(0), COLUMN()+(-1), 1)), 2)</f>
        <v>169.93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15650</v>
      </c>
      <c r="G14" s="24">
        <f ca="1">ROUND(INDIRECT(ADDRESS(ROW()+(0), COLUMN()+(-3), 1))*INDIRECT(ADDRESS(ROW()+(0), COLUMN()+(-1), 1))/100, 2)</f>
        <v>313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15963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