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<sst xmlns="http://schemas.openxmlformats.org/spreadsheetml/2006/main" count="36" uniqueCount="36">
  <si>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</si>
  <si>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EUU020</t>
  </si>
  <si>
    <t xml:space="preserve">m</t>
  </si>
  <si>
    <t xml:space="preserve">Arête de tuile en terre cuite.</t>
  </si>
  <si>
    <r>
      <rPr>
        <sz val="8.25"/>
        <color rgb="FF000000"/>
        <rFont val="Arial"/>
        <family val="2"/>
      </rPr>
      <t xml:space="preserve">Réalisation d'une arête avec tuiles faîtières/d'arêtier en terre cuite, finition avec engobe couleur rouge, 44x28,5x10,5 cm, pour tuiles romanes, posées avec du mortier de ciment, confectionné sur chantier, dosage 1:6. Comprend les recouvrements.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</si>
  <si>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</si>
  <si>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</si>
  <si>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</si>
  <si>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</si>
  <si>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</si>
  <si>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</si>
  <si>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mt13tmb011lm</t>
  </si>
  <si>
    <t xml:space="preserve">Tuile faîtière/d'arêtier en terre cuite, finition avec engobe couleur rouge, 44x28,5x10,5 cm, pour tuiles romanes, selon NF EN 1304.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</si>
  <si>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</si>
  <si>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</si>
  <si>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</si>
  <si>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</si>
  <si>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</si>
  <si>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</si>
  <si>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</si>
  <si>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</si>
  <si>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</si>
  <si>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</si>
  <si>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</si>
  <si>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</si>
  <si>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</si>
  <si>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</si>
  <si>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</si>
  <si>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</si>
  <si>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</si>
  <si>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</si>
  <si>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</si>
  <si>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</si>
  <si>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</si>
  <si>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11.434,85F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</si>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</sst>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2.9</v>
      </c>
      <c r="E9" s="11" t="s">
        <v>13</v>
      </c>
      <c r="F9" s="13">
        <v>9647.98</v>
      </c>
      <c r="G9" s="13">
        <f ca="1">ROUND(INDIRECT(ADDRESS(ROW()+(0), COLUMN()+(-3), 1))*INDIRECT(ADDRESS(ROW()+(0), COLUMN()+(-1), 1)), 2)</f>
        <v>27979.1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0.049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557.15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7.5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592.58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0.024</v>
      </c>
      <c r="E13" s="16" t="s">
        <v>25</v>
      </c>
      <c r="F13" s="17">
        <v>1611.29</v>
      </c>
      <c r="G13" s="17">
        <f ca="1">ROUND(INDIRECT(ADDRESS(ROW()+(0), COLUMN()+(-3), 1))*INDIRECT(ADDRESS(ROW()+(0), COLUMN()+(-1), 1)), 2)</f>
        <v>38.67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0.364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570.66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0.483</v>
      </c>
      <c r="E15" s="20" t="s">
        <v>31</v>
      </c>
      <c r="F15" s="21">
        <v>1147.59</v>
      </c>
      <c r="G15" s="21">
        <f ca="1">ROUND(INDIRECT(ADDRESS(ROW()+(0), COLUMN()+(-3), 1))*INDIRECT(ADDRESS(ROW()+(0), COLUMN()+(-1), 1)), 2)</f>
        <v>554.29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30299</v>
      </c>
      <c r="G16" s="24">
        <f ca="1">ROUND(INDIRECT(ADDRESS(ROW()+(0), COLUMN()+(-3), 1))*INDIRECT(ADDRESS(ROW()+(0), COLUMN()+(-1), 1))/100, 2)</f>
        <v>605.98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30905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