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<sst xmlns="http://schemas.openxmlformats.org/spreadsheetml/2006/main" count="51" uniqueCount="51">
  <si>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</si>
  <si>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ECB040</t>
  </si>
  <si>
    <t xml:space="preserve">m</t>
  </si>
  <si>
    <t xml:space="preserve">Appui de fenêtre en béton polymère.</t>
  </si>
  <si>
    <r>
      <rPr>
        <sz val="8.25"/>
        <color rgb="FF000000"/>
        <rFont val="Arial"/>
        <family val="2"/>
      </rPr>
      <t xml:space="preserve">Appui de fenêtre de béton polymère à surface polie, plan avec talon arrière pour encastrement de la charpente, avec larmier, de 305x25 mm, avec ancrage métallique en acier inoxydable et grave adhérée à la surface sur sa face inférieure et encastré dans les jambages;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</si>
  <si>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</si>
  <si>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</si>
  <si>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</si>
  <si>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</si>
  <si>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</si>
  <si>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</si>
  <si>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</si>
  <si>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</si>
  <si>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</si>
  <si>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</si>
  <si>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</si>
  <si>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</si>
  <si>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</si>
  <si>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</si>
  <si>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</si>
  <si>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</si>
  <si>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</si>
  <si>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</si>
  <si>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</si>
  <si>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</si>
  <si>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</si>
  <si>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mt20vho010w</t>
  </si>
  <si>
    <t xml:space="preserve">Appui de fenêtre de béton polymère à surface polie, plan avec talon arrière pour encastrement de la charpente, avec larmier, de 305x25 mm, avec ancrage métallique en acier inoxydable et grave adhérée à la surface sur sa face inférieure, fourni en pièces jusqu'à 2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</si>
  <si>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</si>
  <si>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</si>
  <si>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</si>
  <si>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</si>
  <si>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</si>
  <si>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</si>
  <si>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</si>
  <si>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</si>
  <si>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</si>
  <si>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</si>
  <si>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</si>
  <si>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</si>
  <si>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</si>
  <si>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</si>
  <si>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</si>
  <si>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</si>
  <si>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</si>
  <si>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</si>
  <si>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</si>
  <si>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</si>
  <si>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</si>
  <si>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4.125,88F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</si>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</sst>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1092.17</v>
      </c>
      <c r="G9" s="13">
        <f ca="1">ROUND(INDIRECT(ADDRESS(ROW()+(0), COLUMN()+(-3), 1))*INDIRECT(ADDRESS(ROW()+(0), COLUMN()+(-1), 1)), 2)</f>
        <v>6.55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0.009</v>
      </c>
      <c r="E10" s="16" t="s">
        <v>16</v>
      </c>
      <c r="F10" s="17">
        <v>11429.4</v>
      </c>
      <c r="G10" s="17">
        <f ca="1">ROUND(INDIRECT(ADDRESS(ROW()+(0), COLUMN()+(-3), 1))*INDIRECT(ADDRESS(ROW()+(0), COLUMN()+(-1), 1)), 2)</f>
        <v>102.86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2.871</v>
      </c>
      <c r="E11" s="16" t="s">
        <v>19</v>
      </c>
      <c r="F11" s="17">
        <v>79.36</v>
      </c>
      <c r="G11" s="17">
        <f ca="1">ROUND(INDIRECT(ADDRESS(ROW()+(0), COLUMN()+(-3), 1))*INDIRECT(ADDRESS(ROW()+(0), COLUMN()+(-1), 1)), 2)</f>
        <v>227.84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873.73</v>
      </c>
      <c r="G12" s="17">
        <f ca="1">ROUND(INDIRECT(ADDRESS(ROW()+(0), COLUMN()+(-3), 1))*INDIRECT(ADDRESS(ROW()+(0), COLUMN()+(-1), 1)), 2)</f>
        <v>49.8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1.83</v>
      </c>
      <c r="E13" s="16" t="s">
        <v>25</v>
      </c>
      <c r="F13" s="17">
        <v>430.24</v>
      </c>
      <c r="G13" s="17">
        <f ca="1">ROUND(INDIRECT(ADDRESS(ROW()+(0), COLUMN()+(-3), 1))*INDIRECT(ADDRESS(ROW()+(0), COLUMN()+(-1), 1)), 2)</f>
        <v>787.34</v>
      </c>
    </row>
    <row r="14" spans="1:7" ht="45.00" thickBot="1" customHeight="1">
      <c r="A14" s="14" t="s">
        <v>26</v>
      </c>
      <c r="B14" s="14"/>
      <c r="C14" s="14" t="s">
        <v>27</v>
      </c>
      <c r="D14" s="15">
        <v>1.05</v>
      </c>
      <c r="E14" s="16" t="s">
        <v>28</v>
      </c>
      <c r="F14" s="17">
        <v>24910.8</v>
      </c>
      <c r="G14" s="17">
        <f ca="1">ROUND(INDIRECT(ADDRESS(ROW()+(0), COLUMN()+(-3), 1))*INDIRECT(ADDRESS(ROW()+(0), COLUMN()+(-1), 1)), 2)</f>
        <v>26156.4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0.305</v>
      </c>
      <c r="E15" s="16" t="s">
        <v>31</v>
      </c>
      <c r="F15" s="17">
        <v>335.59</v>
      </c>
      <c r="G15" s="17">
        <f ca="1">ROUND(INDIRECT(ADDRESS(ROW()+(0), COLUMN()+(-3), 1))*INDIRECT(ADDRESS(ROW()+(0), COLUMN()+(-1), 1)), 2)</f>
        <v>102.35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0.033</v>
      </c>
      <c r="E16" s="16" t="s">
        <v>34</v>
      </c>
      <c r="F16" s="17">
        <v>4603.56</v>
      </c>
      <c r="G16" s="17">
        <f ca="1">ROUND(INDIRECT(ADDRESS(ROW()+(0), COLUMN()+(-3), 1))*INDIRECT(ADDRESS(ROW()+(0), COLUMN()+(-1), 1)), 2)</f>
        <v>151.92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0.066</v>
      </c>
      <c r="E17" s="16" t="s">
        <v>37</v>
      </c>
      <c r="F17" s="17">
        <v>6298.7</v>
      </c>
      <c r="G17" s="17">
        <f ca="1">ROUND(INDIRECT(ADDRESS(ROW()+(0), COLUMN()+(-3), 1))*INDIRECT(ADDRESS(ROW()+(0), COLUMN()+(-1), 1)), 2)</f>
        <v>415.71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0.006</v>
      </c>
      <c r="E18" s="16" t="s">
        <v>40</v>
      </c>
      <c r="F18" s="17">
        <v>1618.08</v>
      </c>
      <c r="G18" s="17">
        <f ca="1">ROUND(INDIRECT(ADDRESS(ROW()+(0), COLUMN()+(-3), 1))*INDIRECT(ADDRESS(ROW()+(0), COLUMN()+(-1), 1)), 2)</f>
        <v>9.71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0.294</v>
      </c>
      <c r="E19" s="16" t="s">
        <v>43</v>
      </c>
      <c r="F19" s="17">
        <v>1582.28</v>
      </c>
      <c r="G19" s="17">
        <f ca="1">ROUND(INDIRECT(ADDRESS(ROW()+(0), COLUMN()+(-3), 1))*INDIRECT(ADDRESS(ROW()+(0), COLUMN()+(-1), 1)), 2)</f>
        <v>465.19</v>
      </c>
    </row>
    <row r="20" spans="1:7" ht="13.50" thickBot="1" customHeight="1">
      <c r="A20" s="14" t="s">
        <v>44</v>
      </c>
      <c r="B20" s="14"/>
      <c r="C20" s="18" t="s">
        <v>45</v>
      </c>
      <c r="D20" s="19">
        <v>0.366</v>
      </c>
      <c r="E20" s="20" t="s">
        <v>46</v>
      </c>
      <c r="F20" s="21">
        <v>1139.57</v>
      </c>
      <c r="G20" s="21">
        <f ca="1">ROUND(INDIRECT(ADDRESS(ROW()+(0), COLUMN()+(-3), 1))*INDIRECT(ADDRESS(ROW()+(0), COLUMN()+(-1), 1)), 2)</f>
        <v>417.08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28892.7</v>
      </c>
      <c r="G21" s="24">
        <f ca="1">ROUND(INDIRECT(ADDRESS(ROW()+(0), COLUMN()+(-3), 1))*INDIRECT(ADDRESS(ROW()+(0), COLUMN()+(-1), 1))/100, 2)</f>
        <v>577.85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29470.6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