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<sst xmlns="http://schemas.openxmlformats.org/spreadsheetml/2006/main" count="42" uniqueCount="42">
  <si>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</si>
  <si>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AVG010</t>
  </si>
  <si>
    <t xml:space="preserve">m²</t>
  </si>
  <si>
    <t xml:space="preserve">Gazon en rouleau.</t>
  </si>
  <si>
    <r>
      <rPr>
        <sz val="8.25"/>
        <color rgb="FF000000"/>
        <rFont val="Arial"/>
        <family val="2"/>
      </rPr>
      <t xml:space="preserve">Gazon en rouleau.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</si>
  <si>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</si>
  <si>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</si>
  <si>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</si>
  <si>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</si>
  <si>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</si>
  <si>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</si>
  <si>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mt48tis020</t>
  </si>
  <si>
    <t xml:space="preserve">Gazon en rouleau.</t>
  </si>
  <si>
    <t xml:space="preserve">m²</t>
  </si>
  <si>
    <t xml:space="preserve">mt48tie030a</t>
  </si>
  <si>
    <t xml:space="preserve">Terre végétale criblée, fournie en vrac.</t>
  </si>
  <si>
    <t xml:space="preserve">m³</t>
  </si>
  <si>
    <t xml:space="preserve">mt48tie040</t>
  </si>
  <si>
    <t xml:space="preserve">Terreau propre criblé.</t>
  </si>
  <si>
    <t xml:space="preserve">kg</t>
  </si>
  <si>
    <t xml:space="preserve">mt48tif020a</t>
  </si>
  <si>
    <t xml:space="preserve">Engrais pour pré-semailles de pelouse.</t>
  </si>
  <si>
    <t xml:space="preserve">kg</t>
  </si>
  <si>
    <t xml:space="preserve">mt08aaa010a</t>
  </si>
  <si>
    <t xml:space="preserve">Eau.</t>
  </si>
  <si>
    <t xml:space="preserve">m³</t>
  </si>
  <si>
    <t xml:space="preserve">mq09rod010</t>
  </si>
  <si>
    <t xml:space="preserve">Rouleau léger.</t>
  </si>
  <si>
    <t xml:space="preserve">h</t>
  </si>
  <si>
    <t xml:space="preserve">mq09mot010</t>
  </si>
  <si>
    <t xml:space="preserve">Motoculteur 60/80 cm.</t>
  </si>
  <si>
    <t xml:space="preserve">h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</si>
  <si>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</si>
  <si>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</si>
  <si>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</si>
  <si>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</si>
  <si>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</si>
  <si>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</si>
  <si>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</si>
  <si>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</si>
  <si>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10.628,07F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</si>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</sst>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4.76" customWidth="1"/>
    <col min="4" max="4" width="44.03" customWidth="1"/>
    <col min="5" max="5" width="15.13" customWidth="1"/>
    <col min="6" max="6" width="12.41" customWidth="1"/>
    <col min="7" max="7" width="21.93" customWidth="1"/>
    <col min="8" max="8" width="15.4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1.05</v>
      </c>
      <c r="F9" s="11" t="s">
        <v>13</v>
      </c>
      <c r="G9" s="13">
        <v>2759.94</v>
      </c>
      <c r="H9" s="13">
        <f ca="1">ROUND(INDIRECT(ADDRESS(ROW()+(0), COLUMN()+(-3), 1))*INDIRECT(ADDRESS(ROW()+(0), COLUMN()+(-1), 1)), 2)</f>
        <v>2897.94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0.1</v>
      </c>
      <c r="F10" s="16" t="s">
        <v>16</v>
      </c>
      <c r="G10" s="17">
        <v>12825.6</v>
      </c>
      <c r="H10" s="17">
        <f ca="1">ROUND(INDIRECT(ADDRESS(ROW()+(0), COLUMN()+(-3), 1))*INDIRECT(ADDRESS(ROW()+(0), COLUMN()+(-1), 1)), 2)</f>
        <v>1282.56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4</v>
      </c>
      <c r="F11" s="16" t="s">
        <v>19</v>
      </c>
      <c r="G11" s="17">
        <v>18.67</v>
      </c>
      <c r="H11" s="17">
        <f ca="1">ROUND(INDIRECT(ADDRESS(ROW()+(0), COLUMN()+(-3), 1))*INDIRECT(ADDRESS(ROW()+(0), COLUMN()+(-1), 1)), 2)</f>
        <v>74.68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0.1</v>
      </c>
      <c r="F12" s="16" t="s">
        <v>22</v>
      </c>
      <c r="G12" s="17">
        <v>779.28</v>
      </c>
      <c r="H12" s="17">
        <f ca="1">ROUND(INDIRECT(ADDRESS(ROW()+(0), COLUMN()+(-3), 1))*INDIRECT(ADDRESS(ROW()+(0), COLUMN()+(-1), 1)), 2)</f>
        <v>77.93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0.2</v>
      </c>
      <c r="F13" s="16" t="s">
        <v>25</v>
      </c>
      <c r="G13" s="17">
        <v>1092.17</v>
      </c>
      <c r="H13" s="17">
        <f ca="1">ROUND(INDIRECT(ADDRESS(ROW()+(0), COLUMN()+(-3), 1))*INDIRECT(ADDRESS(ROW()+(0), COLUMN()+(-1), 1)), 2)</f>
        <v>218.43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0.058</v>
      </c>
      <c r="F14" s="16" t="s">
        <v>28</v>
      </c>
      <c r="G14" s="17">
        <v>1838.52</v>
      </c>
      <c r="H14" s="17">
        <f ca="1">ROUND(INDIRECT(ADDRESS(ROW()+(0), COLUMN()+(-3), 1))*INDIRECT(ADDRESS(ROW()+(0), COLUMN()+(-1), 1)), 2)</f>
        <v>106.63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0.058</v>
      </c>
      <c r="F15" s="16" t="s">
        <v>31</v>
      </c>
      <c r="G15" s="17">
        <v>1418.28</v>
      </c>
      <c r="H15" s="17">
        <f ca="1">ROUND(INDIRECT(ADDRESS(ROW()+(0), COLUMN()+(-3), 1))*INDIRECT(ADDRESS(ROW()+(0), COLUMN()+(-1), 1)), 2)</f>
        <v>82.26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0.267</v>
      </c>
      <c r="F16" s="16" t="s">
        <v>34</v>
      </c>
      <c r="G16" s="17">
        <v>1582.28</v>
      </c>
      <c r="H16" s="17">
        <f ca="1">ROUND(INDIRECT(ADDRESS(ROW()+(0), COLUMN()+(-3), 1))*INDIRECT(ADDRESS(ROW()+(0), COLUMN()+(-1), 1)), 2)</f>
        <v>422.47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0.333</v>
      </c>
      <c r="F17" s="20" t="s">
        <v>37</v>
      </c>
      <c r="G17" s="21">
        <v>1139.57</v>
      </c>
      <c r="H17" s="21">
        <f ca="1">ROUND(INDIRECT(ADDRESS(ROW()+(0), COLUMN()+(-3), 1))*INDIRECT(ADDRESS(ROW()+(0), COLUMN()+(-1), 1)), 2)</f>
        <v>379.48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5542.38</v>
      </c>
      <c r="H18" s="24">
        <f ca="1">ROUND(INDIRECT(ADDRESS(ROW()+(0), COLUMN()+(-3), 1))*INDIRECT(ADDRESS(ROW()+(0), COLUMN()+(-1), 1))/100, 2)</f>
        <v>110.85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5653.23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