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<sst xmlns="http://schemas.openxmlformats.org/spreadsheetml/2006/main" count="33" uniqueCount="33">
  <si>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</si>
  <si>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</si>
  <si>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</si>
  <si>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</si>
  <si>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jardin, en laiton, connexion de 3/4" de diamètre, avec prise filetée pour le couplage du tuyau de 3/4"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</si>
  <si>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</si>
  <si>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</si>
  <si>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</si>
  <si>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</si>
  <si>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</si>
  <si>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</si>
  <si>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mt48wwg110b</t>
  </si>
  <si>
    <t xml:space="preserve">Bouche d'arrosage type jardin, en laiton, connexion de 3/4" de diamètre.</t>
  </si>
  <si>
    <t xml:space="preserve">U</t>
  </si>
  <si>
    <t xml:space="preserve">mt48wwg111a</t>
  </si>
  <si>
    <t xml:space="preserve">Prise filetée pour bouche d'arrosage et connexion pour le couplage du tuyau de 3/4" de diamètre.</t>
  </si>
  <si>
    <t xml:space="preserve">U</t>
  </si>
  <si>
    <t xml:space="preserve">mt37tpj023dc</t>
  </si>
  <si>
    <t xml:space="preserve">Collier de prise en charge en PP avec deux vis, pour tube de 40 mm de diamètre extérieur, avec prise pour connexion filetée de 1" de diamètre, PN=16 atm, avec joints élastiques en EPDM, selon NF EN ISO 15874-3.</t>
  </si>
  <si>
    <t xml:space="preserve">U</t>
  </si>
  <si>
    <t xml:space="preserve">mt37tpa030ba</t>
  </si>
  <si>
    <t xml:space="preserve">Tube en polyéthylène PE 40 de couleur noire avec des bandes de couleur bleue, de 25 mm de diamètre extérieur et 3,5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</si>
  <si>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</si>
  <si>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</si>
  <si>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</si>
  <si>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</si>
  <si>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</si>
  <si>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</si>
  <si>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</si>
  <si>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</si>
  <si>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</si>
  <si>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18.903,82F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</si>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</sst>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22002.8</v>
      </c>
      <c r="G9" s="13">
        <f ca="1">ROUND(INDIRECT(ADDRESS(ROW()+(0), COLUMN()+(-3), 1))*INDIRECT(ADDRESS(ROW()+(0), COLUMN()+(-1), 1)), 2)</f>
        <v>22002.8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18335.7</v>
      </c>
      <c r="G10" s="17">
        <f ca="1">ROUND(INDIRECT(ADDRESS(ROW()+(0), COLUMN()+(-3), 1))*INDIRECT(ADDRESS(ROW()+(0), COLUMN()+(-1), 1)), 2)</f>
        <v>18335.7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2738.73</v>
      </c>
      <c r="G11" s="17">
        <f ca="1">ROUND(INDIRECT(ADDRESS(ROW()+(0), COLUMN()+(-3), 1))*INDIRECT(ADDRESS(ROW()+(0), COLUMN()+(-1), 1)), 2)</f>
        <v>2738.73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1433.17</v>
      </c>
      <c r="G12" s="17">
        <f ca="1">ROUND(INDIRECT(ADDRESS(ROW()+(0), COLUMN()+(-3), 1))*INDIRECT(ADDRESS(ROW()+(0), COLUMN()+(-1), 1)), 2)</f>
        <v>1433.17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401.13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1169.71</v>
      </c>
      <c r="G14" s="21">
        <f ca="1">ROUND(INDIRECT(ADDRESS(ROW()+(0), COLUMN()+(-3), 1))*INDIRECT(ADDRESS(ROW()+(0), COLUMN()+(-1), 1)), 2)</f>
        <v>291.26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45202.8</v>
      </c>
      <c r="G15" s="24">
        <f ca="1">ROUND(INDIRECT(ADDRESS(ROW()+(0), COLUMN()+(-3), 1))*INDIRECT(ADDRESS(ROW()+(0), COLUMN()+(-1), 1))/100, 2)</f>
        <v>904.06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46106.9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