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<sst xmlns="http://schemas.openxmlformats.org/spreadsheetml/2006/main" count="36" uniqueCount="36">
  <si>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</si>
  <si>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</si>
  <si>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</si>
  <si>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</si>
  <si>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 1/2" DN 65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</si>
  <si>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</si>
  <si>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</si>
  <si>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</si>
  <si>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</si>
  <si>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</si>
  <si>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</si>
  <si>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mt37sve010h</t>
  </si>
  <si>
    <t xml:space="preserve">Vanne à sphère en laiton nickelé à visser de 2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</si>
  <si>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</si>
  <si>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</si>
  <si>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</si>
  <si>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</si>
  <si>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mt37svr010g</t>
  </si>
  <si>
    <t xml:space="preserve">Clapet de non retour en laiton à visser de 2 1/2".</t>
  </si>
  <si>
    <t xml:space="preserve">U</t>
  </si>
  <si>
    <t xml:space="preserve">mt37aar010c</t>
  </si>
  <si>
    <t xml:space="preserve">Cadre et couvercle en fonte ductile de 50x50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</si>
  <si>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</si>
  <si>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</si>
  <si>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</si>
  <si>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</si>
  <si>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</si>
  <si>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</si>
  <si>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</si>
  <si>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</si>
  <si>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</si>
  <si>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</si>
  <si>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</si>
  <si>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</si>
  <si>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26.756,17F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</si>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</sst>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71090.4</v>
      </c>
      <c r="H9" s="13">
        <f ca="1">ROUND(INDIRECT(ADDRESS(ROW()+(0), COLUMN()+(-3), 1))*INDIRECT(ADDRESS(ROW()+(0), COLUMN()+(-1), 1)), 2)</f>
        <v>142181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5698.35</v>
      </c>
      <c r="H10" s="17">
        <f ca="1">ROUND(INDIRECT(ADDRESS(ROW()+(0), COLUMN()+(-3), 1))*INDIRECT(ADDRESS(ROW()+(0), COLUMN()+(-1), 1)), 2)</f>
        <v>5698.35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46496.5</v>
      </c>
      <c r="H11" s="17">
        <f ca="1">ROUND(INDIRECT(ADDRESS(ROW()+(0), COLUMN()+(-3), 1))*INDIRECT(ADDRESS(ROW()+(0), COLUMN()+(-1), 1)), 2)</f>
        <v>46496.5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34284.5</v>
      </c>
      <c r="H12" s="17">
        <f ca="1">ROUND(INDIRECT(ADDRESS(ROW()+(0), COLUMN()+(-3), 1))*INDIRECT(ADDRESS(ROW()+(0), COLUMN()+(-1), 1)), 2)</f>
        <v>34284.5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1201.46</v>
      </c>
      <c r="H13" s="17">
        <f ca="1">ROUND(INDIRECT(ADDRESS(ROW()+(0), COLUMN()+(-3), 1))*INDIRECT(ADDRESS(ROW()+(0), COLUMN()+(-1), 1)), 2)</f>
        <v>1201.46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1.831</v>
      </c>
      <c r="F14" s="16" t="s">
        <v>28</v>
      </c>
      <c r="G14" s="17">
        <v>1610.98</v>
      </c>
      <c r="H14" s="17">
        <f ca="1">ROUND(INDIRECT(ADDRESS(ROW()+(0), COLUMN()+(-3), 1))*INDIRECT(ADDRESS(ROW()+(0), COLUMN()+(-1), 1)), 2)</f>
        <v>2949.7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0.916</v>
      </c>
      <c r="F15" s="20" t="s">
        <v>31</v>
      </c>
      <c r="G15" s="21">
        <v>1169.71</v>
      </c>
      <c r="H15" s="21">
        <f ca="1">ROUND(INDIRECT(ADDRESS(ROW()+(0), COLUMN()+(-3), 1))*INDIRECT(ADDRESS(ROW()+(0), COLUMN()+(-1), 1)), 2)</f>
        <v>1071.45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233883</v>
      </c>
      <c r="H16" s="24">
        <f ca="1">ROUND(INDIRECT(ADDRESS(ROW()+(0), COLUMN()+(-3), 1))*INDIRECT(ADDRESS(ROW()+(0), COLUMN()+(-1), 1))/100, 2)</f>
        <v>9355.31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243238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