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<sst xmlns="http://schemas.openxmlformats.org/spreadsheetml/2006/main" count="36" uniqueCount="36">
  <si>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</si>
  <si>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AVA020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</si>
  <si>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</si>
  <si>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</si>
  <si>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4" DN 100 mm, placé dans un coffre préfabriqué, avec deux vannes d'isolement à opercule.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</si>
  <si>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</si>
  <si>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</si>
  <si>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</si>
  <si>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</si>
  <si>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</si>
  <si>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</si>
  <si>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mt37svc010w</t>
  </si>
  <si>
    <t xml:space="preserve">Vanne à opercule en laiton fondu, à visser, de 4".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</si>
  <si>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</si>
  <si>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</si>
  <si>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</si>
  <si>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</si>
  <si>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mt37svr010i</t>
  </si>
  <si>
    <t xml:space="preserve">Clapet de non retour en laiton à visser de 4".</t>
  </si>
  <si>
    <t xml:space="preserve">U</t>
  </si>
  <si>
    <t xml:space="preserve">mt37cir010d</t>
  </si>
  <si>
    <t xml:space="preserve">Armoire en fibre de verre de 100x70x40 cm pour abriter un compteur individuel d'eau de 80 à 100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</si>
  <si>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</si>
  <si>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</si>
  <si>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</si>
  <si>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</si>
  <si>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</si>
  <si>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</si>
  <si>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</si>
  <si>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</si>
  <si>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</si>
  <si>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</si>
  <si>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</si>
  <si>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</si>
  <si>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64.852,26F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</si>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</sst>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125765</v>
      </c>
      <c r="G9" s="13">
        <f ca="1">ROUND(INDIRECT(ADDRESS(ROW()+(0), COLUMN()+(-3), 1))*INDIRECT(ADDRESS(ROW()+(0), COLUMN()+(-1), 1)), 2)</f>
        <v>251530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5698.35</v>
      </c>
      <c r="G10" s="17">
        <f ca="1">ROUND(INDIRECT(ADDRESS(ROW()+(0), COLUMN()+(-3), 1))*INDIRECT(ADDRESS(ROW()+(0), COLUMN()+(-1), 1)), 2)</f>
        <v>5698.35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98983.1</v>
      </c>
      <c r="G11" s="17">
        <f ca="1">ROUND(INDIRECT(ADDRESS(ROW()+(0), COLUMN()+(-3), 1))*INDIRECT(ADDRESS(ROW()+(0), COLUMN()+(-1), 1)), 2)</f>
        <v>98983.1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203733</v>
      </c>
      <c r="G12" s="17">
        <f ca="1">ROUND(INDIRECT(ADDRESS(ROW()+(0), COLUMN()+(-3), 1))*INDIRECT(ADDRESS(ROW()+(0), COLUMN()+(-1), 1)), 2)</f>
        <v>203733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1201.46</v>
      </c>
      <c r="G13" s="17">
        <f ca="1">ROUND(INDIRECT(ADDRESS(ROW()+(0), COLUMN()+(-3), 1))*INDIRECT(ADDRESS(ROW()+(0), COLUMN()+(-1), 1)), 2)</f>
        <v>1201.46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2.616</v>
      </c>
      <c r="E14" s="16" t="s">
        <v>28</v>
      </c>
      <c r="F14" s="17">
        <v>1610.98</v>
      </c>
      <c r="G14" s="17">
        <f ca="1">ROUND(INDIRECT(ADDRESS(ROW()+(0), COLUMN()+(-3), 1))*INDIRECT(ADDRESS(ROW()+(0), COLUMN()+(-1), 1)), 2)</f>
        <v>4214.32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1.308</v>
      </c>
      <c r="E15" s="20" t="s">
        <v>31</v>
      </c>
      <c r="F15" s="21">
        <v>1169.71</v>
      </c>
      <c r="G15" s="21">
        <f ca="1">ROUND(INDIRECT(ADDRESS(ROW()+(0), COLUMN()+(-3), 1))*INDIRECT(ADDRESS(ROW()+(0), COLUMN()+(-1), 1)), 2)</f>
        <v>1529.98</v>
      </c>
    </row>
    <row r="16" spans="1:7" ht="13.50" thickBot="1" customHeight="1">
      <c r="A16" s="18"/>
      <c r="B16" s="18"/>
      <c r="C16" s="5" t="s">
        <v>32</v>
      </c>
      <c r="D16" s="22">
        <v>4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566890</v>
      </c>
      <c r="G16" s="24">
        <f ca="1">ROUND(INDIRECT(ADDRESS(ROW()+(0), COLUMN()+(-3), 1))*INDIRECT(ADDRESS(ROW()+(0), COLUMN()+(-1), 1))/100, 2)</f>
        <v>22675.6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589566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