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<sst xmlns="http://schemas.openxmlformats.org/spreadsheetml/2006/main" count="42" uniqueCount="42">
  <si>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</si>
  <si>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AFE010</t>
  </si>
  <si>
    <t xml:space="preserve">m²</t>
  </si>
  <si>
    <t xml:space="preserve">Enduit du parement vertical.</t>
  </si>
  <si>
    <r>
      <rPr>
        <sz val="8.25"/>
        <color rgb="FF000000"/>
        <rFont val="Arial"/>
        <family val="2"/>
      </rPr>
      <t xml:space="preserve">Enduit de ciment appliqué sur le parement vertical du terrain de pelote basque.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</si>
  <si>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</si>
  <si>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</si>
  <si>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</si>
  <si>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</si>
  <si>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</si>
  <si>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</si>
  <si>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mt09var010a</t>
  </si>
  <si>
    <t xml:space="preserve">Maille pour armer les mortiers.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</si>
  <si>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</si>
  <si>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</si>
  <si>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</si>
  <si>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</si>
  <si>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</si>
  <si>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</si>
  <si>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</si>
  <si>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</si>
  <si>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</si>
  <si>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</si>
  <si>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</si>
  <si>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</si>
  <si>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</si>
  <si>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mt08cem020a</t>
  </si>
  <si>
    <t xml:space="preserve">Ciment Portland CEM II/A-P 32,5 R, en sacs, selon NF EN 197-1.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</si>
  <si>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</si>
  <si>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</si>
  <si>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</si>
  <si>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</si>
  <si>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</si>
  <si>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</si>
  <si>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</si>
  <si>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</si>
  <si>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</si>
  <si>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</si>
  <si>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</si>
  <si>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</si>
  <si>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899,51F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</si>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</sst>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63.75" customWidth="1"/>
    <col min="5" max="5" width="11.22" customWidth="1"/>
    <col min="6" max="6" width="8.50" customWidth="1"/>
    <col min="7" max="7" width="17.85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500.13</v>
      </c>
      <c r="H9" s="13">
        <f ca="1">ROUND(INDIRECT(ADDRESS(ROW()+(0), COLUMN()+(-3), 1))*INDIRECT(ADDRESS(ROW()+(0), COLUMN()+(-1), 1)), 2)</f>
        <v>550.14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1087.25</v>
      </c>
      <c r="H10" s="17">
        <f ca="1">ROUND(INDIRECT(ADDRESS(ROW()+(0), COLUMN()+(-3), 1))*INDIRECT(ADDRESS(ROW()+(0), COLUMN()+(-1), 1)), 2)</f>
        <v>6.52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0.03</v>
      </c>
      <c r="F11" s="16" t="s">
        <v>19</v>
      </c>
      <c r="G11" s="17">
        <v>11370.4</v>
      </c>
      <c r="H11" s="17">
        <f ca="1">ROUND(INDIRECT(ADDRESS(ROW()+(0), COLUMN()+(-3), 1))*INDIRECT(ADDRESS(ROW()+(0), COLUMN()+(-1), 1)), 2)</f>
        <v>341.11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7.6</v>
      </c>
      <c r="F12" s="16" t="s">
        <v>22</v>
      </c>
      <c r="G12" s="17">
        <v>79.01</v>
      </c>
      <c r="H12" s="17">
        <f ca="1">ROUND(INDIRECT(ADDRESS(ROW()+(0), COLUMN()+(-3), 1))*INDIRECT(ADDRESS(ROW()+(0), COLUMN()+(-1), 1)), 2)</f>
        <v>600.48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0.152</v>
      </c>
      <c r="F13" s="16" t="s">
        <v>25</v>
      </c>
      <c r="G13" s="17">
        <v>869.8</v>
      </c>
      <c r="H13" s="17">
        <f ca="1">ROUND(INDIRECT(ADDRESS(ROW()+(0), COLUMN()+(-3), 1))*INDIRECT(ADDRESS(ROW()+(0), COLUMN()+(-1), 1)), 2)</f>
        <v>132.21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4</v>
      </c>
      <c r="F14" s="16" t="s">
        <v>28</v>
      </c>
      <c r="G14" s="17">
        <v>65.23</v>
      </c>
      <c r="H14" s="17">
        <f ca="1">ROUND(INDIRECT(ADDRESS(ROW()+(0), COLUMN()+(-3), 1))*INDIRECT(ADDRESS(ROW()+(0), COLUMN()+(-1), 1)), 2)</f>
        <v>260.92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0.016</v>
      </c>
      <c r="F15" s="16" t="s">
        <v>31</v>
      </c>
      <c r="G15" s="17">
        <v>1611.29</v>
      </c>
      <c r="H15" s="17">
        <f ca="1">ROUND(INDIRECT(ADDRESS(ROW()+(0), COLUMN()+(-3), 1))*INDIRECT(ADDRESS(ROW()+(0), COLUMN()+(-1), 1)), 2)</f>
        <v>25.78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1.402</v>
      </c>
      <c r="F16" s="16" t="s">
        <v>34</v>
      </c>
      <c r="G16" s="17">
        <v>1567.76</v>
      </c>
      <c r="H16" s="17">
        <f ca="1">ROUND(INDIRECT(ADDRESS(ROW()+(0), COLUMN()+(-3), 1))*INDIRECT(ADDRESS(ROW()+(0), COLUMN()+(-1), 1)), 2)</f>
        <v>2198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0.915</v>
      </c>
      <c r="F17" s="20" t="s">
        <v>37</v>
      </c>
      <c r="G17" s="21">
        <v>1171.94</v>
      </c>
      <c r="H17" s="21">
        <f ca="1">ROUND(INDIRECT(ADDRESS(ROW()+(0), COLUMN()+(-3), 1))*INDIRECT(ADDRESS(ROW()+(0), COLUMN()+(-1), 1)), 2)</f>
        <v>1072.33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5187.49</v>
      </c>
      <c r="H18" s="24">
        <f ca="1">ROUND(INDIRECT(ADDRESS(ROW()+(0), COLUMN()+(-3), 1))*INDIRECT(ADDRESS(ROW()+(0), COLUMN()+(-1), 1))/100, 2)</f>
        <v>103.75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5291.24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