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<sst xmlns="http://schemas.openxmlformats.org/spreadsheetml/2006/main" count="54" uniqueCount="54">
  <si>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</si>
  <si>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ABL020</t>
  </si>
  <si>
    <t xml:space="preserve">m</t>
  </si>
  <si>
    <t xml:space="preserve">Caniveau en bord de piscine.</t>
  </si>
  <si>
    <r>
      <rPr>
        <sz val="8.25"/>
        <color rgb="FF000000"/>
        <rFont val="Arial"/>
        <family val="2"/>
      </rPr>
      <t xml:space="preserve">Caniveau en bord de piscine avec grille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</si>
  <si>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</si>
  <si>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</si>
  <si>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</si>
  <si>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</si>
  <si>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</si>
  <si>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</si>
  <si>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</si>
  <si>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</si>
  <si>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</si>
  <si>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</si>
  <si>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 en béton pour la récupération des eaux, de 30 cm de largeur, y compris les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</si>
  <si>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</si>
  <si>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</si>
  <si>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</si>
  <si>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</si>
  <si>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</si>
  <si>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</si>
  <si>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</si>
  <si>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</si>
  <si>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</si>
  <si>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</si>
  <si>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</si>
  <si>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</si>
  <si>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</si>
  <si>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</si>
  <si>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</si>
  <si>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</si>
  <si>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</si>
  <si>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</si>
  <si>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</si>
  <si>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</si>
  <si>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antidérapante, y compris les profilés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</si>
  <si>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</si>
  <si>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</si>
  <si>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</si>
  <si>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</si>
  <si>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</si>
  <si>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</si>
  <si>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</si>
  <si>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</si>
  <si>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</si>
  <si>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</si>
  <si>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</si>
  <si>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</si>
  <si>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</si>
  <si>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</si>
  <si>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</si>
  <si>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6.945,09F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</si>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</sst>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55347.1</v>
      </c>
      <c r="H9" s="13">
        <f ca="1">ROUND(INDIRECT(ADDRESS(ROW()+(0), COLUMN()+(-3), 1))*INDIRECT(ADDRESS(ROW()+(0), COLUMN()+(-1), 1)), 2)</f>
        <v>2767.36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4462.56</v>
      </c>
      <c r="H10" s="17">
        <f ca="1">ROUND(INDIRECT(ADDRESS(ROW()+(0), COLUMN()+(-3), 1))*INDIRECT(ADDRESS(ROW()+(0), COLUMN()+(-1), 1)), 2)</f>
        <v>4685.69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13.05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0.064</v>
      </c>
      <c r="F12" s="16" t="s">
        <v>22</v>
      </c>
      <c r="G12" s="17">
        <v>11370.4</v>
      </c>
      <c r="H12" s="17">
        <f ca="1">ROUND(INDIRECT(ADDRESS(ROW()+(0), COLUMN()+(-3), 1))*INDIRECT(ADDRESS(ROW()+(0), COLUMN()+(-1), 1)), 2)</f>
        <v>727.7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12</v>
      </c>
      <c r="F13" s="16" t="s">
        <v>25</v>
      </c>
      <c r="G13" s="17">
        <v>79.01</v>
      </c>
      <c r="H13" s="17">
        <f ca="1">ROUND(INDIRECT(ADDRESS(ROW()+(0), COLUMN()+(-3), 1))*INDIRECT(ADDRESS(ROW()+(0), COLUMN()+(-1), 1)), 2)</f>
        <v>948.12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</v>
      </c>
      <c r="F14" s="16" t="s">
        <v>28</v>
      </c>
      <c r="G14" s="17">
        <v>869.8</v>
      </c>
      <c r="H14" s="17">
        <f ca="1">ROUND(INDIRECT(ADDRESS(ROW()+(0), COLUMN()+(-3), 1))*INDIRECT(ADDRESS(ROW()+(0), COLUMN()+(-1), 1)), 2)</f>
        <v>78.28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1896.59</v>
      </c>
      <c r="H15" s="17">
        <f ca="1">ROUND(INDIRECT(ADDRESS(ROW()+(0), COLUMN()+(-3), 1))*INDIRECT(ADDRESS(ROW()+(0), COLUMN()+(-1), 1)), 2)</f>
        <v>1896.59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0.75</v>
      </c>
      <c r="F16" s="16" t="s">
        <v>34</v>
      </c>
      <c r="G16" s="17">
        <v>5964.39</v>
      </c>
      <c r="H16" s="17">
        <f ca="1">ROUND(INDIRECT(ADDRESS(ROW()+(0), COLUMN()+(-3), 1))*INDIRECT(ADDRESS(ROW()+(0), COLUMN()+(-1), 1)), 2)</f>
        <v>4473.29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21883.7</v>
      </c>
      <c r="H17" s="17">
        <f ca="1">ROUND(INDIRECT(ADDRESS(ROW()+(0), COLUMN()+(-3), 1))*INDIRECT(ADDRESS(ROW()+(0), COLUMN()+(-1), 1)), 2)</f>
        <v>22977.9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729.46</v>
      </c>
      <c r="H18" s="17">
        <f ca="1">ROUND(INDIRECT(ADDRESS(ROW()+(0), COLUMN()+(-3), 1))*INDIRECT(ADDRESS(ROW()+(0), COLUMN()+(-1), 1)), 2)</f>
        <v>729.46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0.032</v>
      </c>
      <c r="F19" s="16" t="s">
        <v>43</v>
      </c>
      <c r="G19" s="17">
        <v>1611.29</v>
      </c>
      <c r="H19" s="17">
        <f ca="1">ROUND(INDIRECT(ADDRESS(ROW()+(0), COLUMN()+(-3), 1))*INDIRECT(ADDRESS(ROW()+(0), COLUMN()+(-1), 1)), 2)</f>
        <v>51.56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1.65</v>
      </c>
      <c r="F20" s="16" t="s">
        <v>46</v>
      </c>
      <c r="G20" s="17">
        <v>1171.94</v>
      </c>
      <c r="H20" s="17">
        <f ca="1">ROUND(INDIRECT(ADDRESS(ROW()+(0), COLUMN()+(-3), 1))*INDIRECT(ADDRESS(ROW()+(0), COLUMN()+(-1), 1)), 2)</f>
        <v>1933.7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0.812</v>
      </c>
      <c r="F21" s="20" t="s">
        <v>49</v>
      </c>
      <c r="G21" s="21">
        <v>1567.76</v>
      </c>
      <c r="H21" s="21">
        <f ca="1">ROUND(INDIRECT(ADDRESS(ROW()+(0), COLUMN()+(-3), 1))*INDIRECT(ADDRESS(ROW()+(0), COLUMN()+(-1), 1)), 2)</f>
        <v>1273.02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42555.7</v>
      </c>
      <c r="H22" s="24">
        <f ca="1">ROUND(INDIRECT(ADDRESS(ROW()+(0), COLUMN()+(-3), 1))*INDIRECT(ADDRESS(ROW()+(0), COLUMN()+(-1), 1))/100, 2)</f>
        <v>851.11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43406.8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