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<sst xmlns="http://schemas.openxmlformats.org/spreadsheetml/2006/main" count="27" uniqueCount="27">
  <si>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</si>
  <si>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ABA030</t>
  </si>
  <si>
    <t xml:space="preserve">U</t>
  </si>
  <si>
    <t xml:space="preserve">Toboggan.</t>
  </si>
  <si>
    <r>
      <rPr>
        <sz val="8.25"/>
        <color rgb="FF000000"/>
        <rFont val="Arial"/>
        <family val="2"/>
      </rPr>
      <t xml:space="preserve">Toboggan pour piscine, avec piste en polyester et fibre de verre, de 130 cm de hauteur et 217 cm de longueur, de couleur bleu clair, avec marches en matériau plastique et main courantes en acier inoxydable, équipé d'une prise d'eau pour faciliter le glissement, fixé à une surface support (non comprise dans ce prix). Comprend l'implantation, les ancrages, les pièces d'arrêt, les enjoliveurs, les joints, les chevilles et les vis.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</si>
  <si>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</si>
  <si>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</si>
  <si>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</si>
  <si>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</si>
  <si>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</si>
  <si>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</si>
  <si>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mt47pep030b</t>
  </si>
  <si>
    <t xml:space="preserve">Toboggan pour piscine, avec piste en polyester et fibre de verre, de 130 cm de hauteur et 217 cm de longueur, de couleur bleu clair, avec marches en matériau plastique et main courantes en acier inoxydable, équipé d'une prise d'eau pour faciliter le glissement, ancrages dotés d'un mécanisme pour liaison équipotentielle, pièces d'arrêt, enjoliveurs, joints, chevilles et vis.</t>
  </si>
  <si>
    <t xml:space="preserve">U</t>
  </si>
  <si>
    <t xml:space="preserve">mt09moe040</t>
  </si>
  <si>
    <t xml:space="preserve">Mortier expansif.</t>
  </si>
  <si>
    <t xml:space="preserve">U</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</si>
  <si>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</si>
  <si>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</si>
  <si>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</si>
  <si>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</si>
  <si>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</si>
  <si>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</si>
  <si>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Frais de chantier des unités d'ouvrage</t>
  </si>
  <si>
    <t xml:space="preserve">%</t>
  </si>
  <si>
    <t xml:space="preserve">Coût d'entretien décennal: 462.764,99F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</si>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</sst>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08" customWidth="1"/>
    <col min="3" max="3" width="0.85" customWidth="1"/>
    <col min="4" max="4" width="74.63" customWidth="1"/>
    <col min="5" max="5" width="8.16" customWidth="1"/>
    <col min="6" max="6" width="5.44" customWidth="1"/>
    <col min="7" max="7" width="14.96" customWidth="1"/>
    <col min="8" max="8" width="12.07"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1</v>
      </c>
      <c r="F9" s="11" t="s">
        <v>13</v>
      </c>
      <c r="G9" s="13">
        <v>1.5508e+006</v>
      </c>
      <c r="H9" s="13">
        <f ca="1">ROUND(INDIRECT(ADDRESS(ROW()+(0), COLUMN()+(-3), 1))*INDIRECT(ADDRESS(ROW()+(0), COLUMN()+(-1), 1)), 2)</f>
        <v>1.5508e+006</v>
      </c>
    </row>
    <row r="10" spans="1:8" ht="13.50" thickBot="1" customHeight="1">
      <c r="A10" s="14" t="s">
        <v>14</v>
      </c>
      <c r="B10" s="14"/>
      <c r="C10" s="14" t="s">
        <v>15</v>
      </c>
      <c r="D10" s="14"/>
      <c r="E10" s="15">
        <v>2</v>
      </c>
      <c r="F10" s="16" t="s">
        <v>16</v>
      </c>
      <c r="G10" s="17">
        <v>2548.39</v>
      </c>
      <c r="H10" s="17">
        <f ca="1">ROUND(INDIRECT(ADDRESS(ROW()+(0), COLUMN()+(-3), 1))*INDIRECT(ADDRESS(ROW()+(0), COLUMN()+(-1), 1)), 2)</f>
        <v>5096.78</v>
      </c>
    </row>
    <row r="11" spans="1:8" ht="13.50" thickBot="1" customHeight="1">
      <c r="A11" s="14" t="s">
        <v>17</v>
      </c>
      <c r="B11" s="14"/>
      <c r="C11" s="14" t="s">
        <v>18</v>
      </c>
      <c r="D11" s="14"/>
      <c r="E11" s="15">
        <v>3.382</v>
      </c>
      <c r="F11" s="16" t="s">
        <v>19</v>
      </c>
      <c r="G11" s="17">
        <v>1582.28</v>
      </c>
      <c r="H11" s="17">
        <f ca="1">ROUND(INDIRECT(ADDRESS(ROW()+(0), COLUMN()+(-3), 1))*INDIRECT(ADDRESS(ROW()+(0), COLUMN()+(-1), 1)), 2)</f>
        <v>5351.27</v>
      </c>
    </row>
    <row r="12" spans="1:8" ht="13.50" thickBot="1" customHeight="1">
      <c r="A12" s="14" t="s">
        <v>20</v>
      </c>
      <c r="B12" s="14"/>
      <c r="C12" s="18" t="s">
        <v>21</v>
      </c>
      <c r="D12" s="18"/>
      <c r="E12" s="19">
        <v>2.705</v>
      </c>
      <c r="F12" s="20" t="s">
        <v>22</v>
      </c>
      <c r="G12" s="21">
        <v>1182.79</v>
      </c>
      <c r="H12" s="21">
        <f ca="1">ROUND(INDIRECT(ADDRESS(ROW()+(0), COLUMN()+(-3), 1))*INDIRECT(ADDRESS(ROW()+(0), COLUMN()+(-1), 1)), 2)</f>
        <v>3199.45</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1.56445e+006</v>
      </c>
      <c r="H13" s="24">
        <f ca="1">ROUND(INDIRECT(ADDRESS(ROW()+(0), COLUMN()+(-3), 1))*INDIRECT(ADDRESS(ROW()+(0), COLUMN()+(-1), 1))/100, 2)</f>
        <v>31289</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1.59574e+006</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