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<sst xmlns="http://schemas.openxmlformats.org/spreadsheetml/2006/main" count="38" uniqueCount="38">
  <si>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</si>
  <si>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GFT020</t>
  </si>
  <si>
    <t xml:space="preserve">m²</t>
  </si>
  <si>
    <t xml:space="preserve">Système de coffrage pour un plot.</t>
  </si>
  <si>
    <r>
      <rPr>
        <sz val="8.25"/>
        <color rgb="FF000000"/>
        <rFont val="Arial"/>
        <family val="2"/>
      </rPr>
      <t xml:space="preserve">Montage de système de coffrage récupérable métallique, pour plot, constitué de plaques métalliques, amortissables en 150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</si>
  <si>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</si>
  <si>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</si>
  <si>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</si>
  <si>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</si>
  <si>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</si>
  <si>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</si>
  <si>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mt08eup010a</t>
  </si>
  <si>
    <t xml:space="preserve">Tôle métallique de 50x50 cm, pour coffrage de poteaux en béton armé de section rectangulaire ou carrée, de jusqu'à 2 m de hauteur, y compris accessoires de montage.</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</si>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</sst>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0.007</v>
      </c>
      <c r="F9" s="11" t="s">
        <v>13</v>
      </c>
      <c r="G9" s="13">
        <v>31454.5</v>
      </c>
      <c r="H9" s="13">
        <f ca="1">ROUND(INDIRECT(ADDRESS(ROW()+(0), COLUMN()+(-3), 1))*INDIRECT(ADDRESS(ROW()+(0), COLUMN()+(-1), 1)), 2)</f>
        <v>220.18</v>
      </c>
    </row>
    <row r="10" spans="1:8" ht="13.50" thickBot="1" customHeight="1">
      <c r="A10" s="14" t="s">
        <v>14</v>
      </c>
      <c r="B10" s="14"/>
      <c r="C10" s="14" t="s">
        <v>15</v>
      </c>
      <c r="D10" s="14"/>
      <c r="E10" s="15">
        <v>0.02</v>
      </c>
      <c r="F10" s="16" t="s">
        <v>16</v>
      </c>
      <c r="G10" s="17">
        <v>5439.6</v>
      </c>
      <c r="H10" s="17">
        <f ca="1">ROUND(INDIRECT(ADDRESS(ROW()+(0), COLUMN()+(-3), 1))*INDIRECT(ADDRESS(ROW()+(0), COLUMN()+(-1), 1)), 2)</f>
        <v>108.79</v>
      </c>
    </row>
    <row r="11" spans="1:8" ht="13.50" thickBot="1" customHeight="1">
      <c r="A11" s="14" t="s">
        <v>17</v>
      </c>
      <c r="B11" s="14"/>
      <c r="C11" s="14" t="s">
        <v>18</v>
      </c>
      <c r="D11" s="14"/>
      <c r="E11" s="15">
        <v>0.013</v>
      </c>
      <c r="F11" s="16" t="s">
        <v>19</v>
      </c>
      <c r="G11" s="17">
        <v>16566.6</v>
      </c>
      <c r="H11" s="17">
        <f ca="1">ROUND(INDIRECT(ADDRESS(ROW()+(0), COLUMN()+(-3), 1))*INDIRECT(ADDRESS(ROW()+(0), COLUMN()+(-1), 1)), 2)</f>
        <v>215.37</v>
      </c>
    </row>
    <row r="12" spans="1:8" ht="13.50" thickBot="1" customHeight="1">
      <c r="A12" s="14" t="s">
        <v>20</v>
      </c>
      <c r="B12" s="14"/>
      <c r="C12" s="14" t="s">
        <v>21</v>
      </c>
      <c r="D12" s="14"/>
      <c r="E12" s="15">
        <v>0.1</v>
      </c>
      <c r="F12" s="16" t="s">
        <v>22</v>
      </c>
      <c r="G12" s="17">
        <v>211.15</v>
      </c>
      <c r="H12" s="17">
        <f ca="1">ROUND(INDIRECT(ADDRESS(ROW()+(0), COLUMN()+(-3), 1))*INDIRECT(ADDRESS(ROW()+(0), COLUMN()+(-1), 1)), 2)</f>
        <v>21.12</v>
      </c>
    </row>
    <row r="13" spans="1:8" ht="13.50" thickBot="1" customHeight="1">
      <c r="A13" s="14" t="s">
        <v>23</v>
      </c>
      <c r="B13" s="14"/>
      <c r="C13" s="14" t="s">
        <v>24</v>
      </c>
      <c r="D13" s="14"/>
      <c r="E13" s="15">
        <v>0.01</v>
      </c>
      <c r="F13" s="16" t="s">
        <v>25</v>
      </c>
      <c r="G13" s="17">
        <v>1092.17</v>
      </c>
      <c r="H13" s="17">
        <f ca="1">ROUND(INDIRECT(ADDRESS(ROW()+(0), COLUMN()+(-3), 1))*INDIRECT(ADDRESS(ROW()+(0), COLUMN()+(-1), 1)), 2)</f>
        <v>10.92</v>
      </c>
    </row>
    <row r="14" spans="1:8" ht="24.00" thickBot="1" customHeight="1">
      <c r="A14" s="14" t="s">
        <v>26</v>
      </c>
      <c r="B14" s="14"/>
      <c r="C14" s="14" t="s">
        <v>27</v>
      </c>
      <c r="D14" s="14"/>
      <c r="E14" s="15">
        <v>0.03</v>
      </c>
      <c r="F14" s="16" t="s">
        <v>28</v>
      </c>
      <c r="G14" s="17">
        <v>1354.29</v>
      </c>
      <c r="H14" s="17">
        <f ca="1">ROUND(INDIRECT(ADDRESS(ROW()+(0), COLUMN()+(-3), 1))*INDIRECT(ADDRESS(ROW()+(0), COLUMN()+(-1), 1)), 2)</f>
        <v>40.63</v>
      </c>
    </row>
    <row r="15" spans="1:8" ht="13.50" thickBot="1" customHeight="1">
      <c r="A15" s="14" t="s">
        <v>29</v>
      </c>
      <c r="B15" s="14"/>
      <c r="C15" s="14" t="s">
        <v>30</v>
      </c>
      <c r="D15" s="14"/>
      <c r="E15" s="15">
        <v>0.433</v>
      </c>
      <c r="F15" s="16" t="s">
        <v>31</v>
      </c>
      <c r="G15" s="17">
        <v>1646.63</v>
      </c>
      <c r="H15" s="17">
        <f ca="1">ROUND(INDIRECT(ADDRESS(ROW()+(0), COLUMN()+(-3), 1))*INDIRECT(ADDRESS(ROW()+(0), COLUMN()+(-1), 1)), 2)</f>
        <v>712.99</v>
      </c>
    </row>
    <row r="16" spans="1:8" ht="13.50" thickBot="1" customHeight="1">
      <c r="A16" s="14" t="s">
        <v>32</v>
      </c>
      <c r="B16" s="14"/>
      <c r="C16" s="18" t="s">
        <v>33</v>
      </c>
      <c r="D16" s="18"/>
      <c r="E16" s="19">
        <v>0.481</v>
      </c>
      <c r="F16" s="20" t="s">
        <v>34</v>
      </c>
      <c r="G16" s="21">
        <v>1230.06</v>
      </c>
      <c r="H16" s="21">
        <f ca="1">ROUND(INDIRECT(ADDRESS(ROW()+(0), COLUMN()+(-3), 1))*INDIRECT(ADDRESS(ROW()+(0), COLUMN()+(-1), 1)), 2)</f>
        <v>591.66</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1921.66</v>
      </c>
      <c r="H17" s="24">
        <f ca="1">ROUND(INDIRECT(ADDRESS(ROW()+(0), COLUMN()+(-3), 1))*INDIRECT(ADDRESS(ROW()+(0), COLUMN()+(-1), 1))/100, 2)</f>
        <v>38.43</v>
      </c>
    </row>
    <row r="18" spans="1:8" ht="13.50" thickBot="1" customHeight="1">
      <c r="A18" s="25"/>
      <c r="B18" s="25"/>
      <c r="C18" s="26"/>
      <c r="D18" s="26"/>
      <c r="E18" s="26"/>
      <c r="F18" s="27"/>
      <c r="G18" s="28" t="s">
        <v>37</v>
      </c>
      <c r="H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1960.09</v>
      </c>
    </row>
  </sheetData>
  <mergeCells count="2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147638" right="0.147638" top="0.206693" bottom="0.206693" header="0.0" footer="0.0"/>
  <pageSetup paperSize="9" orientation="portrait"/>
  <rowBreaks count="0" manualBreakCount="0">
    </rowBreaks>
</worksheet>
</file>