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<sst xmlns="http://schemas.openxmlformats.org/spreadsheetml/2006/main" count="27" uniqueCount="27">
  <si>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</si>
  <si>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XES010</t>
  </si>
  <si>
    <t xml:space="preserve">m</t>
  </si>
  <si>
    <t xml:space="preserve">Canalisation souterraine de protection du câblage d'éclairage public.</t>
  </si>
  <si>
    <r>
      <rPr>
        <sz val="8.25"/>
        <color rgb="FF000000"/>
        <rFont val="Arial"/>
        <family val="2"/>
      </rPr>
      <t xml:space="preserve">Canalisation souterraine de protection du câblage d'éclairage public constituée de tube protecteur en polyéthylène à double paroi, de 63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</si>
  <si>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</si>
  <si>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</si>
  <si>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</si>
  <si>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</si>
  <si>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</si>
  <si>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</si>
  <si>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mt35aia080ac</t>
  </si>
  <si>
    <t xml:space="preserve">Tube courbable, fourni en rouleau, de polyéthylène à double paroi (intérieure lisse et extérieure annelée), de couleur orange, de 63 mm de diamètre nominal, pour canalisation enterrée, résistance à la compression 250 N, avec degré de protection IP549 selon NF EN 60529, avec câble guide incorporé. Selon NF EN 61386-1, NF EN 61386-22 et NF EN 50086-2-4.</t>
  </si>
  <si>
    <t xml:space="preserve">m</t>
  </si>
  <si>
    <t xml:space="preserve">mt35www010</t>
  </si>
  <si>
    <t xml:space="preserve">Produits complémentaires pour installations électriques.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</si>
  <si>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</si>
  <si>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</si>
  <si>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</si>
  <si>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</si>
  <si>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</si>
  <si>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</si>
  <si>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</si>
  <si>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</si>
  <si>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</si>
  <si>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135,32F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</si>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</sst>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2438.84</v>
      </c>
      <c r="G9" s="13">
        <f ca="1">ROUND(INDIRECT(ADDRESS(ROW()+(0), COLUMN()+(-3), 1))*INDIRECT(ADDRESS(ROW()+(0), COLUMN()+(-1), 1)), 2)</f>
        <v>2438.84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1301.09</v>
      </c>
      <c r="G10" s="17">
        <f ca="1">ROUND(INDIRECT(ADDRESS(ROW()+(0), COLUMN()+(-3), 1))*INDIRECT(ADDRESS(ROW()+(0), COLUMN()+(-1), 1)), 2)</f>
        <v>130.11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0.033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53.65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0.026</v>
      </c>
      <c r="E12" s="20" t="s">
        <v>22</v>
      </c>
      <c r="F12" s="21">
        <v>1180.54</v>
      </c>
      <c r="G12" s="21">
        <f ca="1">ROUND(INDIRECT(ADDRESS(ROW()+(0), COLUMN()+(-3), 1))*INDIRECT(ADDRESS(ROW()+(0), COLUMN()+(-1), 1)), 2)</f>
        <v>30.69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2653.29</v>
      </c>
      <c r="G13" s="24">
        <f ca="1">ROUND(INDIRECT(ADDRESS(ROW()+(0), COLUMN()+(-3), 1))*INDIRECT(ADDRESS(ROW()+(0), COLUMN()+(-1), 1))/100, 2)</f>
        <v>53.07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2706.36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