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<sst xmlns="http://schemas.openxmlformats.org/spreadsheetml/2006/main" count="33" uniqueCount="33">
  <si>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</si>
  <si>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</si>
  <si>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</si>
  <si>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</si>
  <si>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200 mm de largeur et 130 mm de hauteur avec grille de garage en fonte, classe D-400 selon NF EN 1433 et NF EN 124, de 500 mm de longueur et 200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</si>
  <si>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</si>
  <si>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</si>
  <si>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</si>
  <si>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</si>
  <si>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</si>
  <si>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</si>
  <si>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mt10hmf040iahd</t>
  </si>
  <si>
    <t xml:space="preserve">Béton non armé prêt à l'emploi BCN: CPJ-CEM II/A 32,5 - TP - B 25 - 15/25 - E: 1 - NA - P 18-305.</t>
  </si>
  <si>
    <t xml:space="preserve">m³</t>
  </si>
  <si>
    <t xml:space="preserve">mt11cng010b</t>
  </si>
  <si>
    <t xml:space="preserve">Caniveau préfabriqué en PVC, de 500 mm de longueur, 200 mm de largeur et 130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</si>
  <si>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</si>
  <si>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</si>
  <si>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</si>
  <si>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</si>
  <si>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mt11cng020t</t>
  </si>
  <si>
    <t xml:space="preserve">Grille de garage en fonte, classe D-400 selon NF EN 1433 et NF EN 124, de 500 mm de longueur et 200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</si>
  <si>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</si>
  <si>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</si>
  <si>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</si>
  <si>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</si>
  <si>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</si>
  <si>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</si>
  <si>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</si>
  <si>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</si>
  <si>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</si>
  <si>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9.223,23F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</si>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</sst>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0.226</v>
      </c>
      <c r="F9" s="11" t="s">
        <v>13</v>
      </c>
      <c r="G9" s="13">
        <v>60450.2</v>
      </c>
      <c r="H9" s="13">
        <f ca="1">ROUND(INDIRECT(ADDRESS(ROW()+(0), COLUMN()+(-3), 1))*INDIRECT(ADDRESS(ROW()+(0), COLUMN()+(-1), 1)), 2)</f>
        <v>13661.8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22738.9</v>
      </c>
      <c r="H10" s="17">
        <f ca="1">ROUND(INDIRECT(ADDRESS(ROW()+(0), COLUMN()+(-3), 1))*INDIRECT(ADDRESS(ROW()+(0), COLUMN()+(-1), 1)), 2)</f>
        <v>45477.7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40331.4</v>
      </c>
      <c r="H12" s="17">
        <f ca="1">ROUND(INDIRECT(ADDRESS(ROW()+(0), COLUMN()+(-3), 1))*INDIRECT(ADDRESS(ROW()+(0), COLUMN()+(-1), 1)), 2)</f>
        <v>80662.9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0.729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1142.9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0.405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474.64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180848</v>
      </c>
      <c r="H15" s="24">
        <f ca="1">ROUND(INDIRECT(ADDRESS(ROW()+(0), COLUMN()+(-3), 1))*INDIRECT(ADDRESS(ROW()+(0), COLUMN()+(-1), 1))/100, 2)</f>
        <v>3616.95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184465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