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<sst xmlns="http://schemas.openxmlformats.org/spreadsheetml/2006/main" count="48" uniqueCount="48">
  <si>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</si>
  <si>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XAN010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</si>
  <si>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</si>
  <si>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</si>
  <si>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400 mm de largeur intérieur et 600 mm de hauteur, avec grille en acier galvanisé, classe A-15 selon NF EN 1433 et NF EN 124.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</si>
  <si>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</si>
  <si>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</si>
  <si>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</si>
  <si>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</si>
  <si>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</si>
  <si>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</si>
  <si>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</si>
  <si>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</si>
  <si>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</si>
  <si>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</si>
  <si>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</si>
  <si>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</si>
  <si>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</si>
  <si>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</si>
  <si>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</si>
  <si>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</si>
  <si>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</si>
  <si>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</si>
  <si>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</si>
  <si>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</si>
  <si>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</si>
  <si>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</si>
  <si>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</si>
  <si>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</si>
  <si>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mt11rej020e</t>
  </si>
  <si>
    <t xml:space="preserve">Cadre et grille en acier galvanisé, de 400 mm de largeur et 500 mm de longueur, pour caniveau de 400 mm de largeur intérieur et 600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</si>
  <si>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</si>
  <si>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</si>
  <si>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</si>
  <si>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</si>
  <si>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</si>
  <si>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</si>
  <si>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</si>
  <si>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</si>
  <si>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</si>
  <si>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</si>
  <si>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</si>
  <si>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</si>
  <si>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</si>
  <si>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</si>
  <si>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</si>
  <si>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4.734,67F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</si>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</sst>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0.114</v>
      </c>
      <c r="F9" s="11" t="s">
        <v>13</v>
      </c>
      <c r="G9" s="13">
        <v>56545.7</v>
      </c>
      <c r="H9" s="13">
        <f ca="1">ROUND(INDIRECT(ADDRESS(ROW()+(0), COLUMN()+(-3), 1))*INDIRECT(ADDRESS(ROW()+(0), COLUMN()+(-1), 1)), 2)</f>
        <v>6446.21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100</v>
      </c>
      <c r="F10" s="16" t="s">
        <v>16</v>
      </c>
      <c r="G10" s="17">
        <v>404.04</v>
      </c>
      <c r="H10" s="17">
        <f ca="1">ROUND(INDIRECT(ADDRESS(ROW()+(0), COLUMN()+(-3), 1))*INDIRECT(ADDRESS(ROW()+(0), COLUMN()+(-1), 1)), 2)</f>
        <v>40404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0.016</v>
      </c>
      <c r="F11" s="16" t="s">
        <v>19</v>
      </c>
      <c r="G11" s="17">
        <v>1110.8</v>
      </c>
      <c r="H11" s="17">
        <f ca="1">ROUND(INDIRECT(ADDRESS(ROW()+(0), COLUMN()+(-3), 1))*INDIRECT(ADDRESS(ROW()+(0), COLUMN()+(-1), 1)), 2)</f>
        <v>17.77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0.121</v>
      </c>
      <c r="F12" s="16" t="s">
        <v>22</v>
      </c>
      <c r="G12" s="17">
        <v>11616.6</v>
      </c>
      <c r="H12" s="17">
        <f ca="1">ROUND(INDIRECT(ADDRESS(ROW()+(0), COLUMN()+(-3), 1))*INDIRECT(ADDRESS(ROW()+(0), COLUMN()+(-1), 1)), 2)</f>
        <v>1405.61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24.67</v>
      </c>
      <c r="F13" s="16" t="s">
        <v>25</v>
      </c>
      <c r="G13" s="17">
        <v>80.72</v>
      </c>
      <c r="H13" s="17">
        <f ca="1">ROUND(INDIRECT(ADDRESS(ROW()+(0), COLUMN()+(-3), 1))*INDIRECT(ADDRESS(ROW()+(0), COLUMN()+(-1), 1)), 2)</f>
        <v>1991.36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0.248</v>
      </c>
      <c r="F14" s="16" t="s">
        <v>28</v>
      </c>
      <c r="G14" s="17">
        <v>888.64</v>
      </c>
      <c r="H14" s="17">
        <f ca="1">ROUND(INDIRECT(ADDRESS(ROW()+(0), COLUMN()+(-3), 1))*INDIRECT(ADDRESS(ROW()+(0), COLUMN()+(-1), 1)), 2)</f>
        <v>220.38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14140.5</v>
      </c>
      <c r="H15" s="17">
        <f ca="1">ROUND(INDIRECT(ADDRESS(ROW()+(0), COLUMN()+(-3), 1))*INDIRECT(ADDRESS(ROW()+(0), COLUMN()+(-1), 1)), 2)</f>
        <v>28281.1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39427.7</v>
      </c>
      <c r="H16" s="17">
        <f ca="1">ROUND(INDIRECT(ADDRESS(ROW()+(0), COLUMN()+(-3), 1))*INDIRECT(ADDRESS(ROW()+(0), COLUMN()+(-1), 1)), 2)</f>
        <v>7885.53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0.059</v>
      </c>
      <c r="F17" s="16" t="s">
        <v>37</v>
      </c>
      <c r="G17" s="17">
        <v>1643.07</v>
      </c>
      <c r="H17" s="17">
        <f ca="1">ROUND(INDIRECT(ADDRESS(ROW()+(0), COLUMN()+(-3), 1))*INDIRECT(ADDRESS(ROW()+(0), COLUMN()+(-1), 1)), 2)</f>
        <v>96.94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2.385</v>
      </c>
      <c r="F18" s="16" t="s">
        <v>40</v>
      </c>
      <c r="G18" s="17">
        <v>1567.76</v>
      </c>
      <c r="H18" s="17">
        <f ca="1">ROUND(INDIRECT(ADDRESS(ROW()+(0), COLUMN()+(-3), 1))*INDIRECT(ADDRESS(ROW()+(0), COLUMN()+(-1), 1)), 2)</f>
        <v>3739.11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2.004</v>
      </c>
      <c r="F19" s="20" t="s">
        <v>43</v>
      </c>
      <c r="G19" s="21">
        <v>1171.94</v>
      </c>
      <c r="H19" s="21">
        <f ca="1">ROUND(INDIRECT(ADDRESS(ROW()+(0), COLUMN()+(-3), 1))*INDIRECT(ADDRESS(ROW()+(0), COLUMN()+(-1), 1)), 2)</f>
        <v>2348.57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92836.6</v>
      </c>
      <c r="H20" s="24">
        <f ca="1">ROUND(INDIRECT(ADDRESS(ROW()+(0), COLUMN()+(-3), 1))*INDIRECT(ADDRESS(ROW()+(0), COLUMN()+(-1), 1))/100, 2)</f>
        <v>1856.73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94693.3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