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<sst xmlns="http://schemas.openxmlformats.org/spreadsheetml/2006/main" count="32" uniqueCount="32">
  <si>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</si>
  <si>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VSH020</t>
  </si>
  <si>
    <t xml:space="preserve">m</t>
  </si>
  <si>
    <t xml:space="preserve">Marque routière transversale.</t>
  </si>
  <si>
    <r>
      <rPr>
        <sz val="8.25"/>
        <color rgb="FF000000"/>
        <rFont val="Arial"/>
        <family val="2"/>
      </rPr>
      <t xml:space="preserve">Application mécanique avec une machine autopropulsée de peinture plastique pour extérieur, à base de résines acryliques, couleur blanche, finition satiné, texture lisse, pour marque routière transversale continue, de 40 cm de largeur, pour ligne de détention. Comprend les microsphères de verre, pour obtenir effet rétro-réfléchissant à sec.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</si>
  <si>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</si>
  <si>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</si>
  <si>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</si>
  <si>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</si>
  <si>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</si>
  <si>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</si>
  <si>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mt27mvp010e</t>
  </si>
  <si>
    <t xml:space="preserve">Peinture plastique pour extérieur, à base de résines acryliques, couleur blanche, finition satiné, texture lisse</t>
  </si>
  <si>
    <t xml:space="preserve">l</t>
  </si>
  <si>
    <t xml:space="preserve">mt27mvh100a</t>
  </si>
  <si>
    <t xml:space="preserve">Microsphères de verre.</t>
  </si>
  <si>
    <t xml:space="preserve">kg</t>
  </si>
  <si>
    <t xml:space="preserve">mq11bar010</t>
  </si>
  <si>
    <t xml:space="preserve">Balayeuse remorquée avec moteur auxiliaire.</t>
  </si>
  <si>
    <t xml:space="preserve">h</t>
  </si>
  <si>
    <t xml:space="preserve">mq08war010b</t>
  </si>
  <si>
    <t xml:space="preserve">Machine autopropulsée, pour peinture de marques routières sur la chaussée.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</si>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</sst>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7.6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0.114</v>
      </c>
      <c r="E9" s="11" t="s">
        <v>13</v>
      </c>
      <c r="F9" s="13">
        <v>13916.3</v>
      </c>
      <c r="G9" s="13">
        <f ca="1">ROUND(INDIRECT(ADDRESS(ROW()+(0), COLUMN()+(-3), 1))*INDIRECT(ADDRESS(ROW()+(0), COLUMN()+(-1), 1)), 2)</f>
        <v>1586.45</v>
      </c>
    </row>
    <row r="10" spans="1:7" ht="13.50" thickBot="1" customHeight="1">
      <c r="A10" s="14" t="s">
        <v>14</v>
      </c>
      <c r="B10" s="14"/>
      <c r="C10" s="14" t="s">
        <v>15</v>
      </c>
      <c r="D10" s="15">
        <v>0.076</v>
      </c>
      <c r="E10" s="16" t="s">
        <v>16</v>
      </c>
      <c r="F10" s="17">
        <v>1318.67</v>
      </c>
      <c r="G10" s="17">
        <f ca="1">ROUND(INDIRECT(ADDRESS(ROW()+(0), COLUMN()+(-3), 1))*INDIRECT(ADDRESS(ROW()+(0), COLUMN()+(-1), 1)), 2)</f>
        <v>100.22</v>
      </c>
    </row>
    <row r="11" spans="1:7" ht="13.50" thickBot="1" customHeight="1">
      <c r="A11" s="14" t="s">
        <v>17</v>
      </c>
      <c r="B11" s="14"/>
      <c r="C11" s="14" t="s">
        <v>18</v>
      </c>
      <c r="D11" s="15">
        <v>0.001</v>
      </c>
      <c r="E11" s="16" t="s">
        <v>19</v>
      </c>
      <c r="F11" s="17">
        <v>31885.6</v>
      </c>
      <c r="G11" s="17">
        <f ca="1">ROUND(INDIRECT(ADDRESS(ROW()+(0), COLUMN()+(-3), 1))*INDIRECT(ADDRESS(ROW()+(0), COLUMN()+(-1), 1)), 2)</f>
        <v>31.89</v>
      </c>
    </row>
    <row r="12" spans="1:7" ht="13.50" thickBot="1" customHeight="1">
      <c r="A12" s="14" t="s">
        <v>20</v>
      </c>
      <c r="B12" s="14"/>
      <c r="C12" s="14" t="s">
        <v>21</v>
      </c>
      <c r="D12" s="15">
        <v>0.001</v>
      </c>
      <c r="E12" s="16" t="s">
        <v>22</v>
      </c>
      <c r="F12" s="17">
        <v>21426</v>
      </c>
      <c r="G12" s="17">
        <f ca="1">ROUND(INDIRECT(ADDRESS(ROW()+(0), COLUMN()+(-3), 1))*INDIRECT(ADDRESS(ROW()+(0), COLUMN()+(-1), 1)), 2)</f>
        <v>21.43</v>
      </c>
    </row>
    <row r="13" spans="1:7" ht="13.50" thickBot="1" customHeight="1">
      <c r="A13" s="14" t="s">
        <v>23</v>
      </c>
      <c r="B13" s="14"/>
      <c r="C13" s="14" t="s">
        <v>24</v>
      </c>
      <c r="D13" s="15">
        <v>0.023</v>
      </c>
      <c r="E13" s="16" t="s">
        <v>25</v>
      </c>
      <c r="F13" s="17">
        <v>1582.28</v>
      </c>
      <c r="G13" s="17">
        <f ca="1">ROUND(INDIRECT(ADDRESS(ROW()+(0), COLUMN()+(-3), 1))*INDIRECT(ADDRESS(ROW()+(0), COLUMN()+(-1), 1)), 2)</f>
        <v>36.39</v>
      </c>
    </row>
    <row r="14" spans="1:7" ht="13.50" thickBot="1" customHeight="1">
      <c r="A14" s="14" t="s">
        <v>26</v>
      </c>
      <c r="B14" s="14"/>
      <c r="C14" s="18" t="s">
        <v>27</v>
      </c>
      <c r="D14" s="19">
        <v>0.012</v>
      </c>
      <c r="E14" s="20" t="s">
        <v>28</v>
      </c>
      <c r="F14" s="21">
        <v>1182.79</v>
      </c>
      <c r="G14" s="21">
        <f ca="1">ROUND(INDIRECT(ADDRESS(ROW()+(0), COLUMN()+(-3), 1))*INDIRECT(ADDRESS(ROW()+(0), COLUMN()+(-1), 1)), 2)</f>
        <v>14.19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1790.57</v>
      </c>
      <c r="G15" s="24">
        <f ca="1">ROUND(INDIRECT(ADDRESS(ROW()+(0), COLUMN()+(-3), 1))*INDIRECT(ADDRESS(ROW()+(0), COLUMN()+(-1), 1))/100, 2)</f>
        <v>35.81</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1826.38</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