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<sst xmlns="http://schemas.openxmlformats.org/spreadsheetml/2006/main" count="39" uniqueCount="39">
  <si>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</si>
  <si>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VBE020</t>
  </si>
  <si>
    <t xml:space="preserve">m</t>
  </si>
  <si>
    <t xml:space="preserve">Rigole préfabriquée en béton.</t>
  </si>
  <si>
    <r>
      <rPr>
        <sz val="8.25"/>
        <color rgb="FF000000"/>
        <rFont val="Arial"/>
        <family val="2"/>
      </rPr>
      <t xml:space="preserve">Rigole constituée de caniveaux préfabriqués en béton bicouche, 8/6,5x50x50 cm, sur base de béton massif BCN: CPJ-CEM II/A 32,5 - P - B 20 - 15/25 - E: 1 - NA - P 18-305 de 20 cm d'épaisseur, coulage depuis le camion, extension et vibrage, avec finition lissée à la règle, selon les pentes du projet et placé sur plateforme avec indice CBR &gt; 5 (California Bearing Ratio), non comprise dans ce prix.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</si>
  <si>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</si>
  <si>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</si>
  <si>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</si>
  <si>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</si>
  <si>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</si>
  <si>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</si>
  <si>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</si>
  <si>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</si>
  <si>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</si>
  <si>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</si>
  <si>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</si>
  <si>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</si>
  <si>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</si>
  <si>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</si>
  <si>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</si>
  <si>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</si>
  <si>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</si>
  <si>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</si>
  <si>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mt11cun120a</t>
  </si>
  <si>
    <t xml:space="preserve">Caniveau préfabriqué en béton bicouche pour rigole, 8/6,5x50x50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</si>
  <si>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</si>
  <si>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</si>
  <si>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</si>
  <si>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</si>
  <si>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</si>
  <si>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</si>
  <si>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</si>
  <si>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</si>
  <si>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</si>
  <si>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</si>
  <si>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</si>
  <si>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</si>
  <si>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1.594,01F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</si>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</sst>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53430</v>
      </c>
      <c r="H9" s="13">
        <f ca="1">ROUND(INDIRECT(ADDRESS(ROW()+(0), COLUMN()+(-3), 1))*INDIRECT(ADDRESS(ROW()+(0), COLUMN()+(-1), 1)), 2)</f>
        <v>10686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1115.82</v>
      </c>
      <c r="H10" s="17">
        <f ca="1">ROUND(INDIRECT(ADDRESS(ROW()+(0), COLUMN()+(-3), 1))*INDIRECT(ADDRESS(ROW()+(0), COLUMN()+(-1), 1)), 2)</f>
        <v>6.69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0.018</v>
      </c>
      <c r="F11" s="16" t="s">
        <v>19</v>
      </c>
      <c r="G11" s="17">
        <v>11676.9</v>
      </c>
      <c r="H11" s="17">
        <f ca="1">ROUND(INDIRECT(ADDRESS(ROW()+(0), COLUMN()+(-3), 1))*INDIRECT(ADDRESS(ROW()+(0), COLUMN()+(-1), 1)), 2)</f>
        <v>210.18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2.75</v>
      </c>
      <c r="F12" s="16" t="s">
        <v>22</v>
      </c>
      <c r="G12" s="17">
        <v>81.08</v>
      </c>
      <c r="H12" s="17">
        <f ca="1">ROUND(INDIRECT(ADDRESS(ROW()+(0), COLUMN()+(-3), 1))*INDIRECT(ADDRESS(ROW()+(0), COLUMN()+(-1), 1)), 2)</f>
        <v>222.97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2320.86</v>
      </c>
      <c r="H13" s="17">
        <f ca="1">ROUND(INDIRECT(ADDRESS(ROW()+(0), COLUMN()+(-3), 1))*INDIRECT(ADDRESS(ROW()+(0), COLUMN()+(-1), 1)), 2)</f>
        <v>4873.81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1649.99</v>
      </c>
      <c r="H14" s="17">
        <f ca="1">ROUND(INDIRECT(ADDRESS(ROW()+(0), COLUMN()+(-3), 1))*INDIRECT(ADDRESS(ROW()+(0), COLUMN()+(-1), 1)), 2)</f>
        <v>13.2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0.371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587.03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0.646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764.08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17364</v>
      </c>
      <c r="H17" s="24">
        <f ca="1">ROUND(INDIRECT(ADDRESS(ROW()+(0), COLUMN()+(-3), 1))*INDIRECT(ADDRESS(ROW()+(0), COLUMN()+(-1), 1))/100, 2)</f>
        <v>347.28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17711.2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