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<sst xmlns="http://schemas.openxmlformats.org/spreadsheetml/2006/main" count="33" uniqueCount="33">
  <si>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</si>
  <si>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MQG110</t>
  </si>
  <si>
    <t xml:space="preserve">U</t>
  </si>
  <si>
    <t xml:space="preserve">But de football.</t>
  </si>
  <si>
    <r>
      <rPr>
        <sz val="8.25"/>
        <color rgb="FF000000"/>
        <rFont val="Arial"/>
        <family val="2"/>
      </rPr>
      <t xml:space="preserve">But fixe de football 7 ou football 8 de 6 m de base et 2 m de hauteur constitué de: poteaux et barre transversale de section circulaire de 100 mm de diamètre, en acier, finition avec vernis de polyuréthane, couleur blanche et filet en nylon avec cordes de 3 mm de diamètre avec supports en polyamide pour fixation du filet au but, fixée à une base de béton BCN: CPJ-CEM II/A 32,5 - P - B 20 - 15/25 - E: 1 - NA - P 18-305 avec éléments d'ancrage. Le prix comprend l'excavation.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</si>
  <si>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</si>
  <si>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</si>
  <si>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</si>
  <si>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</si>
  <si>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</si>
  <si>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</si>
  <si>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mt52dep320e</t>
  </si>
  <si>
    <t xml:space="preserve">But fixe de football 7 ou football 8 de 6 m de base et 2 m de hauteur constitué de: poteaux et barre transversale de section circulaire de 100 mm de diamètre, en acier, finition avec vernis de polyuréthane, couleur blanche et filet en nylon avec cordes de 3 mm de diamètre avec supports en polyamide pour fixation du filet au but, comprend des pieds en acier pour encastrer les poteaux.</t>
  </si>
  <si>
    <t xml:space="preserve">U</t>
  </si>
  <si>
    <t xml:space="preserve">mt10hmf040iaeg</t>
  </si>
  <si>
    <t xml:space="preserve">Béton non armé prêt à l'emploi BCN: CPJ-CEM II/A 32,5 - P - B 20 - 15/25 - E: 1 - NA - P 18-305.</t>
  </si>
  <si>
    <t xml:space="preserve">m³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</si>
  <si>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</si>
  <si>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</si>
  <si>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</si>
  <si>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</si>
  <si>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</si>
  <si>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</si>
  <si>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</si>
  <si>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</si>
  <si>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</si>
  <si>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</si>
  <si>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</si>
  <si>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</si>
  <si>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</si>
  <si>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</si>
  <si>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309.434,15F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</si>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</sst>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84" customWidth="1"/>
    <col min="2" max="2" width="4.93" customWidth="1"/>
    <col min="3" max="3" width="1.02" customWidth="1"/>
    <col min="4" max="4" width="74.63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55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615379</v>
      </c>
      <c r="H9" s="13">
        <f ca="1">ROUND(INDIRECT(ADDRESS(ROW()+(0), COLUMN()+(-3), 1))*INDIRECT(ADDRESS(ROW()+(0), COLUMN()+(-1), 1)), 2)</f>
        <v>615379</v>
      </c>
    </row>
    <row r="10" spans="1:8" ht="24.00" thickBot="1" customHeight="1">
      <c r="A10" s="14" t="s">
        <v>14</v>
      </c>
      <c r="B10" s="14"/>
      <c r="C10" s="14"/>
      <c r="D10" s="14" t="s">
        <v>15</v>
      </c>
      <c r="E10" s="15">
        <v>0.6</v>
      </c>
      <c r="F10" s="16" t="s">
        <v>16</v>
      </c>
      <c r="G10" s="17">
        <v>53430</v>
      </c>
      <c r="H10" s="17">
        <f ca="1">ROUND(INDIRECT(ADDRESS(ROW()+(0), COLUMN()+(-3), 1))*INDIRECT(ADDRESS(ROW()+(0), COLUMN()+(-1), 1)), 2)</f>
        <v>32058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2.318</v>
      </c>
      <c r="F11" s="16" t="s">
        <v>19</v>
      </c>
      <c r="G11" s="17">
        <v>1582.28</v>
      </c>
      <c r="H11" s="17">
        <f ca="1">ROUND(INDIRECT(ADDRESS(ROW()+(0), COLUMN()+(-3), 1))*INDIRECT(ADDRESS(ROW()+(0), COLUMN()+(-1), 1)), 2)</f>
        <v>3667.73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2.318</v>
      </c>
      <c r="F12" s="16" t="s">
        <v>22</v>
      </c>
      <c r="G12" s="17">
        <v>1182.79</v>
      </c>
      <c r="H12" s="17">
        <f ca="1">ROUND(INDIRECT(ADDRESS(ROW()+(0), COLUMN()+(-3), 1))*INDIRECT(ADDRESS(ROW()+(0), COLUMN()+(-1), 1)), 2)</f>
        <v>2741.71</v>
      </c>
    </row>
    <row r="13" spans="1:8" ht="13.50" thickBot="1" customHeight="1">
      <c r="A13" s="14" t="s">
        <v>23</v>
      </c>
      <c r="B13" s="14"/>
      <c r="C13" s="14"/>
      <c r="D13" s="14" t="s">
        <v>24</v>
      </c>
      <c r="E13" s="15">
        <v>0.994</v>
      </c>
      <c r="F13" s="16" t="s">
        <v>25</v>
      </c>
      <c r="G13" s="17">
        <v>1625.89</v>
      </c>
      <c r="H13" s="17">
        <f ca="1">ROUND(INDIRECT(ADDRESS(ROW()+(0), COLUMN()+(-3), 1))*INDIRECT(ADDRESS(ROW()+(0), COLUMN()+(-1), 1)), 2)</f>
        <v>1616.13</v>
      </c>
    </row>
    <row r="14" spans="1:8" ht="13.50" thickBot="1" customHeight="1">
      <c r="A14" s="14" t="s">
        <v>26</v>
      </c>
      <c r="B14" s="14"/>
      <c r="C14" s="14"/>
      <c r="D14" s="18" t="s">
        <v>27</v>
      </c>
      <c r="E14" s="19">
        <v>0.994</v>
      </c>
      <c r="F14" s="20" t="s">
        <v>28</v>
      </c>
      <c r="G14" s="21">
        <v>1182.79</v>
      </c>
      <c r="H14" s="21">
        <f ca="1">ROUND(INDIRECT(ADDRESS(ROW()+(0), COLUMN()+(-3), 1))*INDIRECT(ADDRESS(ROW()+(0), COLUMN()+(-1), 1)), 2)</f>
        <v>1175.69</v>
      </c>
    </row>
    <row r="15" spans="1:8" ht="13.50" thickBot="1" customHeight="1">
      <c r="A15" s="18"/>
      <c r="B15" s="18"/>
      <c r="C15" s="18"/>
      <c r="D15" s="5" t="s">
        <v>29</v>
      </c>
      <c r="E15" s="22">
        <v>2</v>
      </c>
      <c r="F15" s="23" t="s">
        <v>30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656638</v>
      </c>
      <c r="H15" s="24">
        <f ca="1">ROUND(INDIRECT(ADDRESS(ROW()+(0), COLUMN()+(-3), 1))*INDIRECT(ADDRESS(ROW()+(0), COLUMN()+(-1), 1))/100, 2)</f>
        <v>13132.8</v>
      </c>
    </row>
    <row r="16" spans="1:8" ht="13.50" thickBot="1" customHeight="1">
      <c r="A16" s="25" t="s">
        <v>31</v>
      </c>
      <c r="B16" s="25"/>
      <c r="C16" s="25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669771</v>
      </c>
    </row>
  </sheetData>
  <mergeCells count="12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