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<sst xmlns="http://schemas.openxmlformats.org/spreadsheetml/2006/main" count="27" uniqueCount="27">
  <si>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</si>
  <si>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MQC020</t>
  </si>
  <si>
    <t xml:space="preserve">U</t>
  </si>
  <si>
    <t xml:space="preserve">Panneau indicateur de circuit d'exercices.</t>
  </si>
  <si>
    <r>
      <rPr>
        <sz val="8.25"/>
        <color rgb="FF000000"/>
        <rFont val="Arial"/>
        <family val="2"/>
      </rPr>
      <t xml:space="preserve">Panneau indicateur de circuit d'exercices physiques à l'air libre, en bois de pin sylvestre, traité en autoclave, terminée avec un vernis protecteur, constitué de deux poteaux de 0,15 m de côté et 2,15 m de hauteur visible, avec petit toit et planche contreplaquée phénolique de 0,90x0,70 m, avec visserie en acier galvanisé, cachée et protégée avec des caches-vis de sécurité, fixé à une base de béton BCN: CPJ-CEM II/A 32,5 - P - B 20 - 15/25 - E: 1 - NA - P 18-305.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</si>
  <si>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</si>
  <si>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</si>
  <si>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</si>
  <si>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</si>
  <si>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</si>
  <si>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</si>
  <si>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mt10hmf040iaeg</t>
  </si>
  <si>
    <t xml:space="preserve">Béton non armé prêt à l'emploi BCN: CPJ-CEM II/A 32,5 - P - B 20 - 15/25 - E: 1 - NA - P 18-305.</t>
  </si>
  <si>
    <t xml:space="preserve">m³</t>
  </si>
  <si>
    <t xml:space="preserve">mt52dep210a</t>
  </si>
  <si>
    <t xml:space="preserve">Panneau indicateur de circuit d'exercices physiques à l'air libre, en bois de pin sylvestre, traité en autoclave, avec classe d'emploi 4 selon NF EN 335, terminée avec un vernis protecteur, constitué de deux poteaux de 0,15 m de côté et 2,15 m de hauteur visible, avec petit toit et planche contreplaquée phénolique de 0,90x0,70 m, avec visserie en acier galvanisé, cachée et protégée avec des caches-vis de sécurité, y compris éléments de fixation.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</si>
  <si>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</si>
  <si>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</si>
  <si>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</si>
  <si>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</si>
  <si>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</si>
  <si>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</si>
  <si>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</si>
  <si>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</si>
  <si>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</si>
  <si>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124.494,35F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</si>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</sst>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1.02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53430</v>
      </c>
      <c r="H9" s="13">
        <f ca="1">ROUND(INDIRECT(ADDRESS(ROW()+(0), COLUMN()+(-3), 1))*INDIRECT(ADDRESS(ROW()+(0), COLUMN()+(-1), 1)), 2)</f>
        <v>16029</v>
      </c>
    </row>
    <row r="10" spans="1:8" ht="66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584610</v>
      </c>
      <c r="H10" s="17">
        <f ca="1">ROUND(INDIRECT(ADDRESS(ROW()+(0), COLUMN()+(-3), 1))*INDIRECT(ADDRESS(ROW()+(0), COLUMN()+(-1), 1)), 2)</f>
        <v>584610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3.312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5240.51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3.709</v>
      </c>
      <c r="F12" s="20" t="s">
        <v>22</v>
      </c>
      <c r="G12" s="21">
        <v>1182.79</v>
      </c>
      <c r="H12" s="21">
        <f ca="1">ROUND(INDIRECT(ADDRESS(ROW()+(0), COLUMN()+(-3), 1))*INDIRECT(ADDRESS(ROW()+(0), COLUMN()+(-1), 1)), 2)</f>
        <v>4386.97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610266</v>
      </c>
      <c r="H13" s="24">
        <f ca="1">ROUND(INDIRECT(ADDRESS(ROW()+(0), COLUMN()+(-3), 1))*INDIRECT(ADDRESS(ROW()+(0), COLUMN()+(-1), 1))/100, 2)</f>
        <v>12205.3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622472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