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<sst xmlns="http://schemas.openxmlformats.org/spreadsheetml/2006/main" count="27" uniqueCount="27">
  <si>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</si>
  <si>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MOP020</t>
  </si>
  <si>
    <t xml:space="preserve">U</t>
  </si>
  <si>
    <t xml:space="preserve">Poubelle en acier.</t>
  </si>
  <si>
    <r>
      <rPr>
        <sz val="8.25"/>
        <color rgb="FF000000"/>
        <rFont val="Arial"/>
        <family val="2"/>
      </rPr>
      <t xml:space="preserve">Poubelle, avec bac en acier circulaire de 32 cm de diamètre et 50 cm de hauteur, avec finition émaillée et support vertical en acier de 80 cm de hauteur, fixée à une surface support avec éléments d'ancrage. Le prix ne comprend pas la surface support.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</si>
  <si>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</si>
  <si>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</si>
  <si>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</si>
  <si>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</si>
  <si>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</si>
  <si>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</si>
  <si>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mt52pap020aa</t>
  </si>
  <si>
    <t xml:space="preserve">Poubelle, avec bac en acier circulaire de 32 cm de diamètre et 50 cm de hauteur, avec finition émaillée et support vertical en acier de 80 cm de hauteur, y compris les boulons d'ancrage.</t>
  </si>
  <si>
    <t xml:space="preserve">U</t>
  </si>
  <si>
    <t xml:space="preserve">mt09reh330</t>
  </si>
  <si>
    <t xml:space="preserve">Mortier de résine époxy avec sable de silice, à durcissement rapide, pour remplissage des ancrages.</t>
  </si>
  <si>
    <t xml:space="preserve">kg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</si>
  <si>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</si>
  <si>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</si>
  <si>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</si>
  <si>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</si>
  <si>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</si>
  <si>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</si>
  <si>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</si>
  <si>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</si>
  <si>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79.359,90F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</si>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</sst>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93" customWidth="1"/>
    <col min="3" max="3" width="76.84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71630.1</v>
      </c>
      <c r="G9" s="13">
        <f ca="1">ROUND(INDIRECT(ADDRESS(ROW()+(0), COLUMN()+(-3), 1))*INDIRECT(ADDRESS(ROW()+(0), COLUMN()+(-1), 1)), 2)</f>
        <v>71630.1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0.2</v>
      </c>
      <c r="E10" s="16" t="s">
        <v>16</v>
      </c>
      <c r="F10" s="17">
        <v>3719.4</v>
      </c>
      <c r="G10" s="17">
        <f ca="1">ROUND(INDIRECT(ADDRESS(ROW()+(0), COLUMN()+(-3), 1))*INDIRECT(ADDRESS(ROW()+(0), COLUMN()+(-1), 1)), 2)</f>
        <v>743.88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0.371</v>
      </c>
      <c r="E11" s="16" t="s">
        <v>19</v>
      </c>
      <c r="F11" s="17">
        <v>1582.28</v>
      </c>
      <c r="G11" s="17">
        <f ca="1">ROUND(INDIRECT(ADDRESS(ROW()+(0), COLUMN()+(-3), 1))*INDIRECT(ADDRESS(ROW()+(0), COLUMN()+(-1), 1)), 2)</f>
        <v>587.03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0.371</v>
      </c>
      <c r="E12" s="20" t="s">
        <v>22</v>
      </c>
      <c r="F12" s="21">
        <v>1182.79</v>
      </c>
      <c r="G12" s="21">
        <f ca="1">ROUND(INDIRECT(ADDRESS(ROW()+(0), COLUMN()+(-3), 1))*INDIRECT(ADDRESS(ROW()+(0), COLUMN()+(-1), 1)), 2)</f>
        <v>438.82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73399.8</v>
      </c>
      <c r="G13" s="24">
        <f ca="1">ROUND(INDIRECT(ADDRESS(ROW()+(0), COLUMN()+(-3), 1))*INDIRECT(ADDRESS(ROW()+(0), COLUMN()+(-1), 1))/100, 2)</f>
        <v>1468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74867.8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