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<sst xmlns="http://schemas.openxmlformats.org/spreadsheetml/2006/main" count="33" uniqueCount="33">
  <si>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</si>
  <si>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MER010</t>
  </si>
  <si>
    <t xml:space="preserve">U</t>
  </si>
  <si>
    <t xml:space="preserve">Potelet avec lumière, en fonte.</t>
  </si>
  <si>
    <r>
      <rPr>
        <sz val="8.25"/>
        <color rgb="FF000000"/>
        <rFont val="Arial"/>
        <family val="2"/>
      </rPr>
      <t xml:space="preserve">Potelet modèle Finisterre "SANTA &amp; COLE", placé au sol, de 810 mm de hauteur, composé de corps en fonte de fer avec protection anti-oxydante et finition peinte, de couleur noire, et diffuseur en verre moulé de résistance élevée, avec 4 DEL de 1 W, couleur blanche, fixée à une surface support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</si>
  <si>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</si>
  <si>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</si>
  <si>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</si>
  <si>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</si>
  <si>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</si>
  <si>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</si>
  <si>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mt34syc400e</t>
  </si>
  <si>
    <t xml:space="preserve">Potelet modèle Finisterre "SANTA &amp; COLE", pour placer au sol, de 810 mm de hauteur, composé de corps en fonte de fer avec protection anti-oxydante et finition peinte, de couleur noire, et diffuseur en verre moulé de résistance élevée, avec 4 DEL de 1 W, couleur blanche, classe de protection II, degré de protection IP55, y compris les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</si>
  <si>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</si>
  <si>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</si>
  <si>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</si>
  <si>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</si>
  <si>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</si>
  <si>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</si>
  <si>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</si>
  <si>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</si>
  <si>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</si>
  <si>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</si>
  <si>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</si>
  <si>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</si>
  <si>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</si>
  <si>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</si>
  <si>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</si>
  <si>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</si>
  <si>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</si>
  <si>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</si>
  <si>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391.596,80F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</si>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</sst>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870322</v>
      </c>
      <c r="H9" s="13">
        <f ca="1">ROUND(INDIRECT(ADDRESS(ROW()+(0), COLUMN()+(-3), 1))*INDIRECT(ADDRESS(ROW()+(0), COLUMN()+(-1), 1)), 2)</f>
        <v>870322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3719.4</v>
      </c>
      <c r="H10" s="17">
        <f ca="1">ROUND(INDIRECT(ADDRESS(ROW()+(0), COLUMN()+(-3), 1))*INDIRECT(ADDRESS(ROW()+(0), COLUMN()+(-1), 1)), 2)</f>
        <v>743.88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0.265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419.3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0.265</v>
      </c>
      <c r="F12" s="16" t="s">
        <v>22</v>
      </c>
      <c r="G12" s="17">
        <v>1182.79</v>
      </c>
      <c r="H12" s="17">
        <f ca="1">ROUND(INDIRECT(ADDRESS(ROW()+(0), COLUMN()+(-3), 1))*INDIRECT(ADDRESS(ROW()+(0), COLUMN()+(-1), 1)), 2)</f>
        <v>313.44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0.265</v>
      </c>
      <c r="F13" s="16" t="s">
        <v>25</v>
      </c>
      <c r="G13" s="17">
        <v>1625.89</v>
      </c>
      <c r="H13" s="17">
        <f ca="1">ROUND(INDIRECT(ADDRESS(ROW()+(0), COLUMN()+(-3), 1))*INDIRECT(ADDRESS(ROW()+(0), COLUMN()+(-1), 1)), 2)</f>
        <v>430.86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0.265</v>
      </c>
      <c r="F14" s="20" t="s">
        <v>28</v>
      </c>
      <c r="G14" s="21">
        <v>1180.54</v>
      </c>
      <c r="H14" s="21">
        <f ca="1">ROUND(INDIRECT(ADDRESS(ROW()+(0), COLUMN()+(-3), 1))*INDIRECT(ADDRESS(ROW()+(0), COLUMN()+(-1), 1)), 2)</f>
        <v>312.84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872542</v>
      </c>
      <c r="H15" s="24">
        <f ca="1">ROUND(INDIRECT(ADDRESS(ROW()+(0), COLUMN()+(-3), 1))*INDIRECT(ADDRESS(ROW()+(0), COLUMN()+(-1), 1))/100, 2)</f>
        <v>17450.8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889993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