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<sst xmlns="http://schemas.openxmlformats.org/spreadsheetml/2006/main" count="20" uniqueCount="20">
  <si>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</si>
  <si>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DDA010</t>
  </si>
  <si>
    <t xml:space="preserve">U</t>
  </si>
  <si>
    <t xml:space="preserve">Bidon pour le stockage des déchets dangereux.</t>
  </si>
  <si>
    <r>
      <rPr>
        <sz val="8.25"/>
        <color rgb="FF000000"/>
        <rFont val="Arial"/>
        <family val="2"/>
      </rPr>
      <t xml:space="preserve">Bidon de 60 litres de capacité pour les déchets dangereux provenant de la construction ou de la démolition, apte au stockage de déchets de peinture et de vernis contenant des dissolvants organiques ou autres substances dangereuses.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</si>
  <si>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</si>
  <si>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</si>
  <si>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</si>
  <si>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</si>
  <si>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</si>
  <si>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</si>
  <si>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mt08grg010a</t>
  </si>
  <si>
    <t xml:space="preserve">Bidon de 60 litres de capacité, apte pour le stockage des déchets dangereux.</t>
  </si>
  <si>
    <t xml:space="preserve">U</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</si>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</sst>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7.15" customWidth="1"/>
    <col min="5" max="5" width="10.37" customWidth="1"/>
    <col min="6" max="6" width="7.65" customWidth="1"/>
    <col min="7" max="7" width="17.17" customWidth="1"/>
    <col min="8" max="8" width="11.7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29621.2</v>
      </c>
      <c r="H9" s="13">
        <f ca="1">ROUND(INDIRECT(ADDRESS(ROW()+(0), COLUMN()+(-3), 1))*INDIRECT(ADDRESS(ROW()+(0), COLUMN()+(-1), 1)), 2)</f>
        <v>29621.2</v>
      </c>
    </row>
    <row r="10" spans="1:8" ht="13.50" thickBot="1" customHeight="1">
      <c r="A10" s="14" t="s">
        <v>14</v>
      </c>
      <c r="B10" s="14"/>
      <c r="C10" s="14"/>
      <c r="D10" s="15" t="s">
        <v>15</v>
      </c>
      <c r="E10" s="16">
        <v>0.132</v>
      </c>
      <c r="F10" s="17" t="s">
        <v>16</v>
      </c>
      <c r="G10" s="18">
        <v>1129.12</v>
      </c>
      <c r="H10" s="18">
        <f ca="1">ROUND(INDIRECT(ADDRESS(ROW()+(0), COLUMN()+(-3), 1))*INDIRECT(ADDRESS(ROW()+(0), COLUMN()+(-1), 1)), 2)</f>
        <v>149.04</v>
      </c>
    </row>
    <row r="11" spans="1:8" ht="13.50" thickBot="1" customHeight="1">
      <c r="A11" s="15"/>
      <c r="B11" s="15"/>
      <c r="C11" s="15"/>
      <c r="D11" s="5" t="s">
        <v>17</v>
      </c>
      <c r="E11" s="19">
        <v>2</v>
      </c>
      <c r="F11" s="20" t="s">
        <v>18</v>
      </c>
      <c r="G11" s="21">
        <f ca="1">ROUND(SUM(INDIRECT(ADDRESS(ROW()+(-1), COLUMN()+(1), 1)),INDIRECT(ADDRESS(ROW()+(-2), COLUMN()+(1), 1))), 2)</f>
        <v>29770.2</v>
      </c>
      <c r="H11" s="21">
        <f ca="1">ROUND(INDIRECT(ADDRESS(ROW()+(0), COLUMN()+(-3), 1))*INDIRECT(ADDRESS(ROW()+(0), COLUMN()+(-1), 1))/100, 2)</f>
        <v>595.4</v>
      </c>
    </row>
    <row r="12" spans="1:8" ht="13.50" thickBot="1" customHeight="1">
      <c r="A12" s="22"/>
      <c r="B12" s="22"/>
      <c r="C12" s="22"/>
      <c r="D12" s="23"/>
      <c r="E12" s="23"/>
      <c r="F12" s="24"/>
      <c r="G12" s="25" t="s">
        <v>19</v>
      </c>
      <c r="H12" s="26">
        <f ca="1">ROUND(SUM(INDIRECT(ADDRESS(ROW()+(-1), COLUMN()+(0), 1)),INDIRECT(ADDRESS(ROW()+(-2), COLUMN()+(0), 1)),INDIRECT(ADDRESS(ROW()+(-3), COLUMN()+(0), 1))), 2)</f>
        <v>30365.6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