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<sst xmlns="http://schemas.openxmlformats.org/spreadsheetml/2006/main" count="26" uniqueCount="26">
  <si>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</si>
  <si>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BTO010</t>
  </si>
  <si>
    <t xml:space="preserve">m³</t>
  </si>
  <si>
    <t xml:space="preserve">Excavation de terres à ciel ouvert sous la cote naturelle, avec des moyens manuels.</t>
  </si>
  <si>
    <r>
      <rPr>
        <sz val="8.25"/>
        <color rgb="FF000000"/>
        <rFont val="Arial"/>
        <family val="2"/>
      </rPr>
      <t xml:space="preserve">Fouille en pleine masse sous la cote naturelle, en terrain rocheux, de plus de 3,5 m de profondeur maximale, avec des moyens manuels, et le chargement manuel sur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</si>
  <si>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</si>
  <si>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</si>
  <si>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</si>
  <si>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</si>
  <si>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</si>
  <si>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</si>
  <si>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mq05pdm110</t>
  </si>
  <si>
    <t xml:space="preserve">Compresseur portable diesel moyenne pression 10 m³/min.</t>
  </si>
  <si>
    <t xml:space="preserve">h</t>
  </si>
  <si>
    <t xml:space="preserve">mq05mai030</t>
  </si>
  <si>
    <t xml:space="preserve">Marteau pneumatique.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</si>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</sst>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54.23" customWidth="1"/>
    <col min="5" max="5" width="12.92" customWidth="1"/>
    <col min="6" max="6" width="10.20" customWidth="1"/>
    <col min="7" max="7" width="19.7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1.155</v>
      </c>
      <c r="F9" s="11" t="s">
        <v>13</v>
      </c>
      <c r="G9" s="13">
        <v>3691.15</v>
      </c>
      <c r="H9" s="13">
        <f ca="1">ROUND(INDIRECT(ADDRESS(ROW()+(0), COLUMN()+(-3), 1))*INDIRECT(ADDRESS(ROW()+(0), COLUMN()+(-1), 1)), 2)</f>
        <v>4263.28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1.155</v>
      </c>
      <c r="F10" s="16" t="s">
        <v>16</v>
      </c>
      <c r="G10" s="17">
        <v>2176.28</v>
      </c>
      <c r="H10" s="17">
        <f ca="1">ROUND(INDIRECT(ADDRESS(ROW()+(0), COLUMN()+(-3), 1))*INDIRECT(ADDRESS(ROW()+(0), COLUMN()+(-1), 1)), 2)</f>
        <v>2513.6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0.861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1349.84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3.312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3881.47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12008.2</v>
      </c>
      <c r="H13" s="24">
        <f ca="1">ROUND(INDIRECT(ADDRESS(ROW()+(0), COLUMN()+(-3), 1))*INDIRECT(ADDRESS(ROW()+(0), COLUMN()+(-1), 1))/100, 2)</f>
        <v>240.16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12248.4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